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ía" sheetId="1" r:id="rId4"/>
    <sheet state="visible" name="Nota Elevación" sheetId="2" r:id="rId5"/>
    <sheet state="visible" name="Nota Alta Patrimonial" sheetId="3" r:id="rId6"/>
    <sheet state="visible" name="Planilla Gastos" sheetId="4" r:id="rId7"/>
    <sheet state="visible" name="Liquidación de Viáticos" sheetId="5" r:id="rId8"/>
    <sheet state="visible" name="Planilla Movilidad" sheetId="6" r:id="rId9"/>
    <sheet state="visible" name="Resumen Rendición" sheetId="7" r:id="rId10"/>
    <sheet state="visible" name="Constancia de Traslado" sheetId="8" r:id="rId11"/>
    <sheet state="visible" name="Anexo Acta Traslado" sheetId="9" r:id="rId12"/>
  </sheets>
  <definedNames>
    <definedName name="Viajes_y_Viáticos">'Liquidación de Viáticos'!$G$6</definedName>
    <definedName name="Trabajo_de_campo">'Liquidación de Viáticos'!$G$6</definedName>
  </definedNames>
  <calcPr/>
  <extLst>
    <ext uri="GoogleSheetsCustomDataVersion1">
      <go:sheetsCustomData xmlns:go="http://customooxmlschemas.google.com/" r:id="rId13" roundtripDataSignature="AMtx7miDAPtDTYs+xVsd1SqmKCm2y00v5w=="/>
    </ext>
  </extLst>
</workbook>
</file>

<file path=xl/sharedStrings.xml><?xml version="1.0" encoding="utf-8"?>
<sst xmlns="http://schemas.openxmlformats.org/spreadsheetml/2006/main" count="1405" uniqueCount="228">
  <si>
    <t xml:space="preserve">GUÍA PARA COMPLETAR PLANILLAS Y NOTAS DE RENDICIONES DE SUBSIDIOS </t>
  </si>
  <si>
    <t>1) Nota de Elevación:</t>
  </si>
  <si>
    <t>2) Nota Alta Patrimonial:</t>
  </si>
  <si>
    <t>3) Planilla Gastos:</t>
  </si>
  <si>
    <t>4) Liquidación de viáticos:</t>
  </si>
  <si>
    <t xml:space="preserve">5) Planilla Movilidad: </t>
  </si>
  <si>
    <t xml:space="preserve">6) Resumen Rendición: </t>
  </si>
  <si>
    <t xml:space="preserve">                               </t>
  </si>
  <si>
    <t xml:space="preserve">Lomas de Zamora, </t>
  </si>
  <si>
    <t>SecretarÍa de Investigaciones</t>
  </si>
  <si>
    <t>Ing. Alberto Nivio</t>
  </si>
  <si>
    <t>Ref. Subsidios Lomas CyT IV</t>
  </si>
  <si>
    <t xml:space="preserve"> </t>
  </si>
  <si>
    <t xml:space="preserve">Código de Proyecto Nº: </t>
  </si>
  <si>
    <t xml:space="preserve">Rendición: </t>
  </si>
  <si>
    <t>Parcial 1ª</t>
  </si>
  <si>
    <t xml:space="preserve">        De acuerdo con los términos y las condiciones del Régimen de Subsidios (Res. 1363/13), </t>
  </si>
  <si>
    <t xml:space="preserve">adjunto a la  presente hago llegar  las planillas  de gastos efectuados con cargo a  los depósitos                   </t>
  </si>
  <si>
    <t>recibidos para la ejecución del proyecto de referencia,  por un monto de pesos:</t>
  </si>
  <si>
    <t>de acuerdo con el detalle de pagos y gastos que surge del siguiente resúmen:</t>
  </si>
  <si>
    <t>Expte.</t>
  </si>
  <si>
    <t>Disposición</t>
  </si>
  <si>
    <t>Fecha Dep.</t>
  </si>
  <si>
    <t>Monto ($)</t>
  </si>
  <si>
    <t>Total Depositado</t>
  </si>
  <si>
    <r>
      <rPr>
        <rFont val="Calibri"/>
        <b/>
        <color theme="1"/>
        <sz val="11.0"/>
      </rPr>
      <t xml:space="preserve">Total Gastado                   </t>
    </r>
    <r>
      <rPr>
        <rFont val="Calibri"/>
        <b/>
        <color rgb="FF000000"/>
        <sz val="9.0"/>
      </rPr>
      <t>(gastos + movilidad)</t>
    </r>
  </si>
  <si>
    <t xml:space="preserve">Saldo rendición anterior </t>
  </si>
  <si>
    <t xml:space="preserve">Saldo </t>
  </si>
  <si>
    <t xml:space="preserve">Director del Proyecto: </t>
  </si>
  <si>
    <t xml:space="preserve">Mail: </t>
  </si>
  <si>
    <t xml:space="preserve">Teléfono: </t>
  </si>
  <si>
    <t xml:space="preserve">Unidad Académica: </t>
  </si>
  <si>
    <t xml:space="preserve">Nº de folios (hojas): </t>
  </si>
  <si>
    <t xml:space="preserve">SE ADJUNTA:  </t>
  </si>
  <si>
    <t>Firma Director</t>
  </si>
  <si>
    <t>Lomas de Zamora,</t>
  </si>
  <si>
    <t>Para: Dirección de Patrimonio</t>
  </si>
  <si>
    <t>Sra. Elisa Razo</t>
  </si>
  <si>
    <t>CC:  Secretaría de Investigaciones</t>
  </si>
  <si>
    <t>RENDICIÓN DE SUBSIDIOS PARA LA INVESTIGACIÓN</t>
  </si>
  <si>
    <t xml:space="preserve">      </t>
  </si>
  <si>
    <t>Planilla de Gastos Nº 1</t>
  </si>
  <si>
    <t>Código de Proyecto:</t>
  </si>
  <si>
    <t>Director del Proyecto:</t>
  </si>
  <si>
    <t>Unidad Acádemica:</t>
  </si>
  <si>
    <t xml:space="preserve">COMP. Nº </t>
  </si>
  <si>
    <t>FECHA</t>
  </si>
  <si>
    <t>RUBRO</t>
  </si>
  <si>
    <t xml:space="preserve">CONCEPTO                                                                                      (indicar unidad de medida y cantidad) </t>
  </si>
  <si>
    <t>PROVEEDOR O DESTINATARIO DEL GASTO</t>
  </si>
  <si>
    <t>IMPORTE</t>
  </si>
  <si>
    <t xml:space="preserve">SubTotal Gastado Planilla: </t>
  </si>
  <si>
    <t xml:space="preserve">Saldo Anterior: </t>
  </si>
  <si>
    <t>Total Gastado:</t>
  </si>
  <si>
    <t>Total Recibido:</t>
  </si>
  <si>
    <t xml:space="preserve">Saldo: </t>
  </si>
  <si>
    <t>Planilla de Gastos Nº 2</t>
  </si>
  <si>
    <t>Prog. Científica:</t>
  </si>
  <si>
    <t>Planilla de Gastos Nº 3</t>
  </si>
  <si>
    <t>Planilla de Gastos Nº 4</t>
  </si>
  <si>
    <t>Planilla de Gastos Nº 5</t>
  </si>
  <si>
    <t>Planilla de Gastos Nº 6</t>
  </si>
  <si>
    <t>Planilla de Gastos Nº 7</t>
  </si>
  <si>
    <t>Planilla de Gastos Nº 8</t>
  </si>
  <si>
    <t>Planilla de Gastos Nº 9</t>
  </si>
  <si>
    <t>Planilla de Gastos Nº 10</t>
  </si>
  <si>
    <t>Planilla de Gastos Nº 11</t>
  </si>
  <si>
    <t>Planilla de Gastos Nº 12</t>
  </si>
  <si>
    <t>Planilla de Gastos Nº 13</t>
  </si>
  <si>
    <t>Planilla de Gastos Nº 14</t>
  </si>
  <si>
    <t>Planilla de Gastos Nº 15</t>
  </si>
  <si>
    <t xml:space="preserve">               </t>
  </si>
  <si>
    <t>COMPROBANTE DE LIQUIDACIÓN Y RENDICIÓN DE VIÁTICOS</t>
  </si>
  <si>
    <t xml:space="preserve">Código del Proyecto: </t>
  </si>
  <si>
    <t xml:space="preserve">Rubro: </t>
  </si>
  <si>
    <t>Lafflito Cristina</t>
  </si>
  <si>
    <r>
      <rPr>
        <rFont val="Calibri"/>
        <b/>
        <color rgb="FF000000"/>
        <sz val="12.0"/>
      </rPr>
      <t>Fecha:</t>
    </r>
    <r>
      <rPr>
        <rFont val="Calibri"/>
        <color rgb="FF000000"/>
        <sz val="12.0"/>
      </rPr>
      <t xml:space="preserve"> </t>
    </r>
  </si>
  <si>
    <t xml:space="preserve">Programación Científica : </t>
  </si>
  <si>
    <t xml:space="preserve">Motivo del viaje: </t>
  </si>
  <si>
    <t>Nombre del Investigador viajante:</t>
  </si>
  <si>
    <t>Lugar de salida:</t>
  </si>
  <si>
    <t xml:space="preserve">Fecha Salida: </t>
  </si>
  <si>
    <t>Destino:</t>
  </si>
  <si>
    <t>Fecha de Regreso:</t>
  </si>
  <si>
    <t>Detalle</t>
  </si>
  <si>
    <t>Medio de transporte ida</t>
  </si>
  <si>
    <t>Avión</t>
  </si>
  <si>
    <t>Medio de transporte regreso</t>
  </si>
  <si>
    <t xml:space="preserve">VIÁTICOS </t>
  </si>
  <si>
    <r>
      <rPr>
        <rFont val="Calibri"/>
        <color theme="1"/>
        <sz val="12.0"/>
      </rPr>
      <t xml:space="preserve">Monto diario </t>
    </r>
    <r>
      <rPr>
        <rFont val="Calibri"/>
        <b/>
        <color rgb="FF000000"/>
        <sz val="12.0"/>
      </rPr>
      <t>(*)</t>
    </r>
  </si>
  <si>
    <t>cantindad de días</t>
  </si>
  <si>
    <t>Importe total ($)</t>
  </si>
  <si>
    <r>
      <rPr>
        <rFont val="Calibri"/>
        <b/>
        <color rgb="FF000000"/>
        <sz val="12.0"/>
      </rPr>
      <t>(*)</t>
    </r>
    <r>
      <rPr>
        <rFont val="Calibri"/>
        <color rgb="FF000000"/>
        <sz val="12.0"/>
      </rPr>
      <t xml:space="preserve">Tenga en cuenta el cuadro por zonas y las aclaraciones que se hacen en el Instructivo con respecto a los montos diarios.  </t>
    </r>
  </si>
  <si>
    <t xml:space="preserve">IMPORTANTE: esta planilla sera el comprobante del viático, para que se sume dicho importe al total de gastos deberá incluirlo en la planilla de gastos según corresponda cronologicamente. </t>
  </si>
  <si>
    <t>Se adjunta:</t>
  </si>
  <si>
    <t>Pasaje Aéreo</t>
  </si>
  <si>
    <t>Tarjeta de Embarque</t>
  </si>
  <si>
    <t>Comprobantes de compra pasajes</t>
  </si>
  <si>
    <t>Pasaje Terrestre</t>
  </si>
  <si>
    <t>Comprobantes de traslados en auto</t>
  </si>
  <si>
    <t>Comprobante de alojamiento</t>
  </si>
  <si>
    <t>Otros (………………………………………)</t>
  </si>
  <si>
    <t xml:space="preserve"> Firma Investigador (viajante)</t>
  </si>
  <si>
    <t>Firma Director del Proyecto</t>
  </si>
  <si>
    <r>
      <rPr>
        <rFont val="Calibri"/>
        <b/>
        <color rgb="FF000000"/>
        <sz val="12.0"/>
      </rPr>
      <t>Fecha:</t>
    </r>
    <r>
      <rPr>
        <rFont val="Calibri"/>
        <color rgb="FF000000"/>
        <sz val="12.0"/>
      </rPr>
      <t xml:space="preserve"> </t>
    </r>
  </si>
  <si>
    <t xml:space="preserve">Lugar de salida: </t>
  </si>
  <si>
    <t xml:space="preserve">Destino: </t>
  </si>
  <si>
    <r>
      <rPr>
        <rFont val="Calibri"/>
        <color theme="1"/>
        <sz val="12.0"/>
      </rPr>
      <t xml:space="preserve">Monto diario </t>
    </r>
    <r>
      <rPr>
        <rFont val="Calibri"/>
        <b/>
        <color rgb="FF000000"/>
        <sz val="12.0"/>
      </rPr>
      <t>(*)</t>
    </r>
  </si>
  <si>
    <r>
      <rPr>
        <rFont val="Calibri"/>
        <b/>
        <color rgb="FF000000"/>
        <sz val="12.0"/>
      </rPr>
      <t>(*)</t>
    </r>
    <r>
      <rPr>
        <rFont val="Calibri"/>
        <color rgb="FF000000"/>
        <sz val="12.0"/>
      </rPr>
      <t xml:space="preserve">Tenga en cuenta el cuadro por zonas y las aclaraciones que se hacen en el Instructivo con respecto a los montos diarios.  </t>
    </r>
  </si>
  <si>
    <t xml:space="preserve">IMPORTANTE: esta planilla sera el comprobante del viatico, para que se sume dicho importe al total de gastos deberá incluirlo en la planilla de gastos según corresponda cronologicamente. </t>
  </si>
  <si>
    <r>
      <rPr>
        <rFont val="Calibri"/>
        <b/>
        <color rgb="FF000000"/>
        <sz val="12.0"/>
      </rPr>
      <t>Fecha:</t>
    </r>
    <r>
      <rPr>
        <rFont val="Calibri"/>
        <color rgb="FF000000"/>
        <sz val="12.0"/>
      </rPr>
      <t xml:space="preserve"> </t>
    </r>
  </si>
  <si>
    <r>
      <rPr>
        <rFont val="Calibri"/>
        <color theme="1"/>
        <sz val="12.0"/>
      </rPr>
      <t xml:space="preserve">Monto diario </t>
    </r>
    <r>
      <rPr>
        <rFont val="Calibri"/>
        <b/>
        <color rgb="FF000000"/>
        <sz val="12.0"/>
      </rPr>
      <t>(*)</t>
    </r>
  </si>
  <si>
    <r>
      <rPr>
        <rFont val="Calibri"/>
        <b/>
        <color rgb="FF000000"/>
        <sz val="12.0"/>
      </rPr>
      <t>(*)</t>
    </r>
    <r>
      <rPr>
        <rFont val="Calibri"/>
        <color rgb="FF000000"/>
        <sz val="12.0"/>
      </rPr>
      <t xml:space="preserve">Tenga en cuenta el cuadro por zonas y las aclaraciones que se hacen en el Instructivo con respecto a los montos diarios.  </t>
    </r>
  </si>
  <si>
    <r>
      <rPr>
        <rFont val="Calibri"/>
        <b/>
        <color rgb="FF000000"/>
        <sz val="12.0"/>
      </rPr>
      <t>Fecha:</t>
    </r>
    <r>
      <rPr>
        <rFont val="Calibri"/>
        <color rgb="FF000000"/>
        <sz val="12.0"/>
      </rPr>
      <t xml:space="preserve"> </t>
    </r>
  </si>
  <si>
    <r>
      <rPr>
        <rFont val="Calibri"/>
        <color theme="1"/>
        <sz val="12.0"/>
      </rPr>
      <t xml:space="preserve">Monto diario </t>
    </r>
    <r>
      <rPr>
        <rFont val="Calibri"/>
        <b/>
        <color rgb="FF000000"/>
        <sz val="12.0"/>
      </rPr>
      <t>(*)</t>
    </r>
  </si>
  <si>
    <r>
      <rPr>
        <rFont val="Calibri"/>
        <b/>
        <color rgb="FF000000"/>
        <sz val="12.0"/>
      </rPr>
      <t>(*)</t>
    </r>
    <r>
      <rPr>
        <rFont val="Calibri"/>
        <color rgb="FF000000"/>
        <sz val="12.0"/>
      </rPr>
      <t xml:space="preserve">Tenga en cuenta el cuadro por zonas y las aclaraciones que se hacen en el Instructivo con respecto a los montos diarios.  </t>
    </r>
  </si>
  <si>
    <r>
      <rPr>
        <rFont val="Calibri"/>
        <b/>
        <color rgb="FF000000"/>
        <sz val="12.0"/>
      </rPr>
      <t>Fecha:</t>
    </r>
    <r>
      <rPr>
        <rFont val="Calibri"/>
        <color rgb="FF000000"/>
        <sz val="12.0"/>
      </rPr>
      <t xml:space="preserve"> </t>
    </r>
  </si>
  <si>
    <r>
      <rPr>
        <rFont val="Calibri"/>
        <color theme="1"/>
        <sz val="12.0"/>
      </rPr>
      <t xml:space="preserve">Monto diario </t>
    </r>
    <r>
      <rPr>
        <rFont val="Calibri"/>
        <b/>
        <color rgb="FF000000"/>
        <sz val="12.0"/>
      </rPr>
      <t>(*)</t>
    </r>
  </si>
  <si>
    <r>
      <rPr>
        <rFont val="Calibri"/>
        <b/>
        <color rgb="FF000000"/>
        <sz val="12.0"/>
      </rPr>
      <t>(*)</t>
    </r>
    <r>
      <rPr>
        <rFont val="Calibri"/>
        <color rgb="FF000000"/>
        <sz val="12.0"/>
      </rPr>
      <t xml:space="preserve">Tenga en cuenta el cuadro por zonas y las aclaraciones que se hacen en el Instructivo con respecto a los montos diarios.  </t>
    </r>
  </si>
  <si>
    <r>
      <rPr>
        <rFont val="Calibri"/>
        <b/>
        <color rgb="FF000000"/>
        <sz val="12.0"/>
      </rPr>
      <t>Fecha:</t>
    </r>
    <r>
      <rPr>
        <rFont val="Calibri"/>
        <color rgb="FF000000"/>
        <sz val="12.0"/>
      </rPr>
      <t xml:space="preserve"> </t>
    </r>
  </si>
  <si>
    <r>
      <rPr>
        <rFont val="Calibri"/>
        <color theme="1"/>
        <sz val="12.0"/>
      </rPr>
      <t xml:space="preserve">Monto diario </t>
    </r>
    <r>
      <rPr>
        <rFont val="Calibri"/>
        <b/>
        <color rgb="FF000000"/>
        <sz val="12.0"/>
      </rPr>
      <t>(*)</t>
    </r>
  </si>
  <si>
    <r>
      <rPr>
        <rFont val="Calibri"/>
        <b/>
        <color rgb="FF000000"/>
        <sz val="12.0"/>
      </rPr>
      <t>(*)</t>
    </r>
    <r>
      <rPr>
        <rFont val="Calibri"/>
        <color rgb="FF000000"/>
        <sz val="12.0"/>
      </rPr>
      <t xml:space="preserve">Tenga en cuenta el cuadro por zonas y las aclaraciones que se hacen en el Instructivo con respecto a los montos diarios.  </t>
    </r>
  </si>
  <si>
    <r>
      <rPr>
        <rFont val="Calibri"/>
        <b/>
        <color rgb="FF000000"/>
        <sz val="12.0"/>
      </rPr>
      <t>Fecha:</t>
    </r>
    <r>
      <rPr>
        <rFont val="Calibri"/>
        <color rgb="FF000000"/>
        <sz val="12.0"/>
      </rPr>
      <t xml:space="preserve"> </t>
    </r>
  </si>
  <si>
    <r>
      <rPr>
        <rFont val="Calibri"/>
        <color theme="1"/>
        <sz val="12.0"/>
      </rPr>
      <t xml:space="preserve">Monto diario </t>
    </r>
    <r>
      <rPr>
        <rFont val="Calibri"/>
        <b/>
        <color rgb="FF000000"/>
        <sz val="12.0"/>
      </rPr>
      <t>(*)</t>
    </r>
  </si>
  <si>
    <r>
      <rPr>
        <rFont val="Calibri"/>
        <b/>
        <color rgb="FF000000"/>
        <sz val="12.0"/>
      </rPr>
      <t>(*)</t>
    </r>
    <r>
      <rPr>
        <rFont val="Calibri"/>
        <color rgb="FF000000"/>
        <sz val="12.0"/>
      </rPr>
      <t xml:space="preserve">Tenga en cuenta el cuadro por zonas y las aclaraciones que se hacen en el Instructivo con respecto a los montos diarios.  </t>
    </r>
  </si>
  <si>
    <r>
      <rPr>
        <rFont val="Calibri"/>
        <b/>
        <color rgb="FF000000"/>
        <sz val="12.0"/>
      </rPr>
      <t>Fecha:</t>
    </r>
    <r>
      <rPr>
        <rFont val="Calibri"/>
        <color rgb="FF000000"/>
        <sz val="12.0"/>
      </rPr>
      <t xml:space="preserve"> </t>
    </r>
  </si>
  <si>
    <r>
      <rPr>
        <rFont val="Calibri"/>
        <color theme="1"/>
        <sz val="12.0"/>
      </rPr>
      <t xml:space="preserve">Monto diario </t>
    </r>
    <r>
      <rPr>
        <rFont val="Calibri"/>
        <b/>
        <color rgb="FF000000"/>
        <sz val="12.0"/>
      </rPr>
      <t>(*)</t>
    </r>
  </si>
  <si>
    <r>
      <rPr>
        <rFont val="Calibri"/>
        <b/>
        <color rgb="FF000000"/>
        <sz val="12.0"/>
      </rPr>
      <t>(*)</t>
    </r>
    <r>
      <rPr>
        <rFont val="Calibri"/>
        <color rgb="FF000000"/>
        <sz val="12.0"/>
      </rPr>
      <t xml:space="preserve">Tenga en cuenta el cuadro por zonas y las aclaraciones que se hacen en el Instructivo con respecto a los montos diarios.  </t>
    </r>
  </si>
  <si>
    <r>
      <rPr>
        <rFont val="Calibri"/>
        <b/>
        <color rgb="FF000000"/>
        <sz val="12.0"/>
      </rPr>
      <t>Fecha:</t>
    </r>
    <r>
      <rPr>
        <rFont val="Calibri"/>
        <color rgb="FF000000"/>
        <sz val="12.0"/>
      </rPr>
      <t xml:space="preserve"> </t>
    </r>
  </si>
  <si>
    <r>
      <rPr>
        <rFont val="Calibri"/>
        <color theme="1"/>
        <sz val="12.0"/>
      </rPr>
      <t xml:space="preserve">Monto diario </t>
    </r>
    <r>
      <rPr>
        <rFont val="Calibri"/>
        <b/>
        <color rgb="FF000000"/>
        <sz val="12.0"/>
      </rPr>
      <t>(*)</t>
    </r>
  </si>
  <si>
    <r>
      <rPr>
        <rFont val="Calibri"/>
        <b/>
        <color rgb="FF000000"/>
        <sz val="12.0"/>
      </rPr>
      <t>(*)</t>
    </r>
    <r>
      <rPr>
        <rFont val="Calibri"/>
        <color rgb="FF000000"/>
        <sz val="12.0"/>
      </rPr>
      <t xml:space="preserve">Tenga en cuenta el cuadro por zonas y las aclaraciones que se hacen en el Instructivo con respecto a los montos diarios.  </t>
    </r>
  </si>
  <si>
    <r>
      <rPr>
        <rFont val="Calibri"/>
        <b/>
        <color rgb="FF000000"/>
        <sz val="12.0"/>
      </rPr>
      <t>Fecha:</t>
    </r>
    <r>
      <rPr>
        <rFont val="Calibri"/>
        <color rgb="FF000000"/>
        <sz val="12.0"/>
      </rPr>
      <t xml:space="preserve"> </t>
    </r>
  </si>
  <si>
    <r>
      <rPr>
        <rFont val="Calibri"/>
        <color theme="1"/>
        <sz val="12.0"/>
      </rPr>
      <t xml:space="preserve">Monto diario </t>
    </r>
    <r>
      <rPr>
        <rFont val="Calibri"/>
        <b/>
        <color rgb="FF000000"/>
        <sz val="12.0"/>
      </rPr>
      <t>(*)</t>
    </r>
  </si>
  <si>
    <r>
      <rPr>
        <rFont val="Calibri"/>
        <b/>
        <color rgb="FF000000"/>
        <sz val="12.0"/>
      </rPr>
      <t>(*)</t>
    </r>
    <r>
      <rPr>
        <rFont val="Calibri"/>
        <color rgb="FF000000"/>
        <sz val="12.0"/>
      </rPr>
      <t xml:space="preserve">Tenga en cuenta el cuadro por zonas y las aclaraciones que se hacen en el Instructivo con respecto a los montos diarios.  </t>
    </r>
  </si>
  <si>
    <r>
      <rPr>
        <rFont val="Calibri"/>
        <b/>
        <color rgb="FF000000"/>
        <sz val="12.0"/>
      </rPr>
      <t>Fecha:</t>
    </r>
    <r>
      <rPr>
        <rFont val="Calibri"/>
        <color rgb="FF000000"/>
        <sz val="12.0"/>
      </rPr>
      <t xml:space="preserve"> </t>
    </r>
  </si>
  <si>
    <r>
      <rPr>
        <rFont val="Calibri"/>
        <color theme="1"/>
        <sz val="12.0"/>
      </rPr>
      <t xml:space="preserve">Monto diario </t>
    </r>
    <r>
      <rPr>
        <rFont val="Calibri"/>
        <b/>
        <color rgb="FF000000"/>
        <sz val="12.0"/>
      </rPr>
      <t>(*)</t>
    </r>
  </si>
  <si>
    <r>
      <rPr>
        <rFont val="Calibri"/>
        <b/>
        <color rgb="FF000000"/>
        <sz val="12.0"/>
      </rPr>
      <t>(*)</t>
    </r>
    <r>
      <rPr>
        <rFont val="Calibri"/>
        <color rgb="FF000000"/>
        <sz val="12.0"/>
      </rPr>
      <t xml:space="preserve">Tenga en cuenta el cuadro por zonas y las aclaraciones que se hacen en el Instructivo con respecto a los montos diarios.  </t>
    </r>
  </si>
  <si>
    <r>
      <rPr>
        <rFont val="Calibri"/>
        <b/>
        <color rgb="FF000000"/>
        <sz val="12.0"/>
      </rPr>
      <t>Fecha:</t>
    </r>
    <r>
      <rPr>
        <rFont val="Calibri"/>
        <color rgb="FF000000"/>
        <sz val="12.0"/>
      </rPr>
      <t xml:space="preserve"> </t>
    </r>
  </si>
  <si>
    <r>
      <rPr>
        <rFont val="Calibri"/>
        <color theme="1"/>
        <sz val="12.0"/>
      </rPr>
      <t xml:space="preserve">Monto diario </t>
    </r>
    <r>
      <rPr>
        <rFont val="Calibri"/>
        <b/>
        <color rgb="FF000000"/>
        <sz val="12.0"/>
      </rPr>
      <t>(*)</t>
    </r>
  </si>
  <si>
    <r>
      <rPr>
        <rFont val="Calibri"/>
        <b/>
        <color rgb="FF000000"/>
        <sz val="12.0"/>
      </rPr>
      <t>(*)</t>
    </r>
    <r>
      <rPr>
        <rFont val="Calibri"/>
        <color rgb="FF000000"/>
        <sz val="12.0"/>
      </rPr>
      <t xml:space="preserve">Tenga en cuenta el cuadro por zonas y las aclaraciones que se hacen en el Instructivo con respecto a los montos diarios.  </t>
    </r>
  </si>
  <si>
    <r>
      <rPr>
        <rFont val="Calibri"/>
        <b/>
        <color rgb="FF000000"/>
        <sz val="12.0"/>
      </rPr>
      <t>Fecha:</t>
    </r>
    <r>
      <rPr>
        <rFont val="Calibri"/>
        <color rgb="FF000000"/>
        <sz val="12.0"/>
      </rPr>
      <t xml:space="preserve"> </t>
    </r>
  </si>
  <si>
    <r>
      <rPr>
        <rFont val="Calibri"/>
        <color theme="1"/>
        <sz val="12.0"/>
      </rPr>
      <t xml:space="preserve">Monto diario </t>
    </r>
    <r>
      <rPr>
        <rFont val="Calibri"/>
        <b/>
        <color rgb="FF000000"/>
        <sz val="12.0"/>
      </rPr>
      <t>(*)</t>
    </r>
  </si>
  <si>
    <r>
      <rPr>
        <rFont val="Calibri"/>
        <b/>
        <color rgb="FF000000"/>
        <sz val="12.0"/>
      </rPr>
      <t>(*)</t>
    </r>
    <r>
      <rPr>
        <rFont val="Calibri"/>
        <color rgb="FF000000"/>
        <sz val="12.0"/>
      </rPr>
      <t xml:space="preserve">Tenga en cuenta el cuadro por zonas y las aclaraciones que se hacen en el Instructivo con respecto a los montos diarios.  </t>
    </r>
  </si>
  <si>
    <r>
      <rPr>
        <rFont val="Calibri"/>
        <b/>
        <color rgb="FF000000"/>
        <sz val="12.0"/>
      </rPr>
      <t>Fecha:</t>
    </r>
    <r>
      <rPr>
        <rFont val="Calibri"/>
        <color rgb="FF000000"/>
        <sz val="12.0"/>
      </rPr>
      <t xml:space="preserve"> </t>
    </r>
  </si>
  <si>
    <r>
      <rPr>
        <rFont val="Calibri"/>
        <color theme="1"/>
        <sz val="12.0"/>
      </rPr>
      <t xml:space="preserve">Monto diario </t>
    </r>
    <r>
      <rPr>
        <rFont val="Calibri"/>
        <b/>
        <color rgb="FF000000"/>
        <sz val="12.0"/>
      </rPr>
      <t>(*)</t>
    </r>
  </si>
  <si>
    <r>
      <rPr>
        <rFont val="Calibri"/>
        <b/>
        <color rgb="FF000000"/>
        <sz val="12.0"/>
      </rPr>
      <t>(*)</t>
    </r>
    <r>
      <rPr>
        <rFont val="Calibri"/>
        <color rgb="FF000000"/>
        <sz val="12.0"/>
      </rPr>
      <t xml:space="preserve">Tenga en cuenta el cuadro por zonas y las aclaraciones que se hacen en el Instructivo con respecto a los montos diarios.  </t>
    </r>
  </si>
  <si>
    <r>
      <rPr>
        <rFont val="Calibri"/>
        <b/>
        <color rgb="FF000000"/>
        <sz val="12.0"/>
      </rPr>
      <t>Fecha:</t>
    </r>
    <r>
      <rPr>
        <rFont val="Calibri"/>
        <color rgb="FF000000"/>
        <sz val="12.0"/>
      </rPr>
      <t xml:space="preserve"> </t>
    </r>
  </si>
  <si>
    <r>
      <rPr>
        <rFont val="Calibri"/>
        <color theme="1"/>
        <sz val="12.0"/>
      </rPr>
      <t xml:space="preserve">Monto diario </t>
    </r>
    <r>
      <rPr>
        <rFont val="Calibri"/>
        <b/>
        <color rgb="FF000000"/>
        <sz val="12.0"/>
      </rPr>
      <t>(*)</t>
    </r>
  </si>
  <si>
    <r>
      <rPr>
        <rFont val="Calibri"/>
        <b/>
        <color rgb="FF000000"/>
        <sz val="12.0"/>
      </rPr>
      <t>(*)</t>
    </r>
    <r>
      <rPr>
        <rFont val="Calibri"/>
        <color rgb="FF000000"/>
        <sz val="12.0"/>
      </rPr>
      <t xml:space="preserve">Tenga en cuenta el cuadro por zonas y las aclaraciones que se hacen en el Instructivo con respecto a los montos diarios.  </t>
    </r>
  </si>
  <si>
    <r>
      <rPr>
        <rFont val="Calibri"/>
        <b/>
        <color rgb="FF000000"/>
        <sz val="12.0"/>
      </rPr>
      <t>Fecha:</t>
    </r>
    <r>
      <rPr>
        <rFont val="Calibri"/>
        <color rgb="FF000000"/>
        <sz val="12.0"/>
      </rPr>
      <t xml:space="preserve"> </t>
    </r>
  </si>
  <si>
    <r>
      <rPr>
        <rFont val="Calibri"/>
        <color theme="1"/>
        <sz val="12.0"/>
      </rPr>
      <t xml:space="preserve">Monto diario </t>
    </r>
    <r>
      <rPr>
        <rFont val="Calibri"/>
        <b/>
        <color rgb="FF000000"/>
        <sz val="12.0"/>
      </rPr>
      <t>(*)</t>
    </r>
  </si>
  <si>
    <r>
      <rPr>
        <rFont val="Calibri"/>
        <b/>
        <color rgb="FF000000"/>
        <sz val="12.0"/>
      </rPr>
      <t>(*)</t>
    </r>
    <r>
      <rPr>
        <rFont val="Calibri"/>
        <color rgb="FF000000"/>
        <sz val="12.0"/>
      </rPr>
      <t xml:space="preserve">Tenga en cuenta el cuadro por zonas y las aclaraciones que se hacen en el Instructivo con respecto a los montos diarios.  </t>
    </r>
  </si>
  <si>
    <r>
      <rPr>
        <rFont val="Calibri"/>
        <b/>
        <color rgb="FF000000"/>
        <sz val="12.0"/>
      </rPr>
      <t>Fecha:</t>
    </r>
    <r>
      <rPr>
        <rFont val="Calibri"/>
        <color rgb="FF000000"/>
        <sz val="12.0"/>
      </rPr>
      <t xml:space="preserve"> </t>
    </r>
  </si>
  <si>
    <r>
      <rPr>
        <rFont val="Calibri"/>
        <color theme="1"/>
        <sz val="12.0"/>
      </rPr>
      <t xml:space="preserve">Monto diario </t>
    </r>
    <r>
      <rPr>
        <rFont val="Calibri"/>
        <b/>
        <color rgb="FF000000"/>
        <sz val="12.0"/>
      </rPr>
      <t>(*)</t>
    </r>
  </si>
  <si>
    <r>
      <rPr>
        <rFont val="Calibri"/>
        <b/>
        <color rgb="FF000000"/>
        <sz val="12.0"/>
      </rPr>
      <t>(*)</t>
    </r>
    <r>
      <rPr>
        <rFont val="Calibri"/>
        <color rgb="FF000000"/>
        <sz val="12.0"/>
      </rPr>
      <t xml:space="preserve">Tenga en cuenta el cuadro por zonas y las aclaraciones que se hacen en el Instructivo con respecto a los montos diarios.  </t>
    </r>
  </si>
  <si>
    <r>
      <rPr>
        <rFont val="Calibri"/>
        <b/>
        <color rgb="FF000000"/>
        <sz val="12.0"/>
      </rPr>
      <t>Fecha:</t>
    </r>
    <r>
      <rPr>
        <rFont val="Calibri"/>
        <color rgb="FF000000"/>
        <sz val="12.0"/>
      </rPr>
      <t xml:space="preserve"> </t>
    </r>
  </si>
  <si>
    <r>
      <rPr>
        <rFont val="Calibri"/>
        <color theme="1"/>
        <sz val="12.0"/>
      </rPr>
      <t xml:space="preserve">Monto diario </t>
    </r>
    <r>
      <rPr>
        <rFont val="Calibri"/>
        <b/>
        <color rgb="FF000000"/>
        <sz val="12.0"/>
      </rPr>
      <t>(*)</t>
    </r>
  </si>
  <si>
    <r>
      <rPr>
        <rFont val="Calibri"/>
        <b/>
        <color rgb="FF000000"/>
        <sz val="12.0"/>
      </rPr>
      <t>(*)</t>
    </r>
    <r>
      <rPr>
        <rFont val="Calibri"/>
        <color rgb="FF000000"/>
        <sz val="12.0"/>
      </rPr>
      <t xml:space="preserve">Tenga en cuenta el cuadro por zonas y las aclaraciones que se hacen en el Instructivo con respecto a los montos diarios.  </t>
    </r>
  </si>
  <si>
    <r>
      <rPr>
        <rFont val="Calibri"/>
        <b/>
        <color rgb="FF000000"/>
        <sz val="12.0"/>
      </rPr>
      <t>Fecha:</t>
    </r>
    <r>
      <rPr>
        <rFont val="Calibri"/>
        <color rgb="FF000000"/>
        <sz val="12.0"/>
      </rPr>
      <t xml:space="preserve"> </t>
    </r>
  </si>
  <si>
    <r>
      <rPr>
        <rFont val="Calibri"/>
        <color theme="1"/>
        <sz val="12.0"/>
      </rPr>
      <t xml:space="preserve">Monto diario </t>
    </r>
    <r>
      <rPr>
        <rFont val="Calibri"/>
        <b/>
        <color rgb="FF000000"/>
        <sz val="12.0"/>
      </rPr>
      <t>(*)</t>
    </r>
  </si>
  <si>
    <r>
      <rPr>
        <rFont val="Calibri"/>
        <b/>
        <color rgb="FF000000"/>
        <sz val="12.0"/>
      </rPr>
      <t>(*)</t>
    </r>
    <r>
      <rPr>
        <rFont val="Calibri"/>
        <color rgb="FF000000"/>
        <sz val="12.0"/>
      </rPr>
      <t xml:space="preserve">Tenga en cuenta el cuadro por zonas y las aclaraciones que se hacen en el Instructivo con respecto a los montos diarios.  </t>
    </r>
  </si>
  <si>
    <t>PLANILLA DE MOVILIDAD Nº1</t>
  </si>
  <si>
    <t>Codigo de Proyecto:</t>
  </si>
  <si>
    <t>Prog. Cientifica:</t>
  </si>
  <si>
    <t>Unidad Academica:</t>
  </si>
  <si>
    <t>DÍA</t>
  </si>
  <si>
    <t>AGENTE (integrante)</t>
  </si>
  <si>
    <t>DESDE</t>
  </si>
  <si>
    <t>HASTA</t>
  </si>
  <si>
    <t>MEDIO DE TRANSPORTE</t>
  </si>
  <si>
    <t>FIRMA</t>
  </si>
  <si>
    <t>Subtotal Planilla:</t>
  </si>
  <si>
    <t>Total Movilidad:</t>
  </si>
  <si>
    <t xml:space="preserve">            Firma y Aclaración:</t>
  </si>
  <si>
    <t xml:space="preserve">                </t>
  </si>
  <si>
    <t>PLANILLA DE MOVILIDAD Nº 2</t>
  </si>
  <si>
    <t xml:space="preserve">PLANILLA DE MOVILIDAD Nº 3 </t>
  </si>
  <si>
    <t xml:space="preserve">PLANILLA DE MOVILIDAD Nº 4 </t>
  </si>
  <si>
    <t>PLANILLA DE MOVILIDAD Nº 5</t>
  </si>
  <si>
    <t xml:space="preserve">PLANILLA DE MOVILIDAD Nº 6 </t>
  </si>
  <si>
    <t xml:space="preserve">PLANILLA DE MOVILIDAD Nº 7 </t>
  </si>
  <si>
    <t>PLANILLA DE MOVILIDAD Nº 8</t>
  </si>
  <si>
    <t xml:space="preserve">PLANILLA DE MOVILIDAD Nº 9 </t>
  </si>
  <si>
    <t xml:space="preserve">PLANILLA DE MOVILIDAD Nº 10 </t>
  </si>
  <si>
    <t xml:space="preserve">PLANILLA DE MOVILIDAD Nº 11 </t>
  </si>
  <si>
    <t xml:space="preserve">PLANILLA DE MOVILIDAD Nº 12 </t>
  </si>
  <si>
    <t>PLANILLA DE MOVILIDAD Nº 13</t>
  </si>
  <si>
    <t xml:space="preserve">PLANILLA DE MOVILIDAD Nº 14 </t>
  </si>
  <si>
    <t xml:space="preserve">PLANILLA DE MOVILIDAD Nº 15 </t>
  </si>
  <si>
    <t>PLANILLA DE MOVILIDAD Nº 16</t>
  </si>
  <si>
    <t>PLANILLA DE MOVILIDAD Nº 17</t>
  </si>
  <si>
    <t>PLANILLA DE MOVILIDAD Nº 18</t>
  </si>
  <si>
    <t>PLANILLA DE MOVILIDAD Nº 19</t>
  </si>
  <si>
    <t>PLANILLA DE MOVILIDAD Nº 20</t>
  </si>
  <si>
    <t>PLANILLA DE MOVILIDAD Nº 21</t>
  </si>
  <si>
    <t>PLANILLA DE MOVILIDAD Nº 22</t>
  </si>
  <si>
    <t>PLANILLA DE MOVILIDAD Nº 23</t>
  </si>
  <si>
    <t>Director del Protecto:</t>
  </si>
  <si>
    <t xml:space="preserve">Rendición:  </t>
  </si>
  <si>
    <t>RESÚMEN DE GASTOS DE LA RENDICIÓN</t>
  </si>
  <si>
    <t>PLANILLA DE GASTOS:</t>
  </si>
  <si>
    <t>Equipamiento</t>
  </si>
  <si>
    <t>Licencias</t>
  </si>
  <si>
    <t>Bibliografía</t>
  </si>
  <si>
    <t>Bienes de Consumo</t>
  </si>
  <si>
    <t>Viajes y Viáticos</t>
  </si>
  <si>
    <t>Difusión</t>
  </si>
  <si>
    <t>Servicios de terceros</t>
  </si>
  <si>
    <t>Trabajo de Campo</t>
  </si>
  <si>
    <t>Tota Planilla Gastos</t>
  </si>
  <si>
    <t>PLANILLA DE MOVILIDAD:</t>
  </si>
  <si>
    <t>Total Planilla Mov.</t>
  </si>
  <si>
    <r>
      <rPr>
        <rFont val="Calibri"/>
        <b/>
        <color rgb="FF000000"/>
        <sz val="12.0"/>
      </rPr>
      <t>TOTAL GASTADO</t>
    </r>
    <r>
      <rPr>
        <rFont val="Calibri"/>
        <b/>
        <color rgb="FF000000"/>
        <sz val="10.0"/>
      </rPr>
      <t xml:space="preserve"> (Planilla Gastos + Planilla Movilidad):</t>
    </r>
  </si>
  <si>
    <t>Subtotal Gastos</t>
  </si>
  <si>
    <t>Subtotal Movilidad</t>
  </si>
  <si>
    <t xml:space="preserve">TOTAL GASTADO </t>
  </si>
  <si>
    <t xml:space="preserve">Firma Director: </t>
  </si>
  <si>
    <t>Acta Nº:</t>
  </si>
  <si>
    <t xml:space="preserve">CONSTANCIA DE TRASLADOS DE BIENES ADQUIRIDOS POR SUBSIDIOS A LA INVESTIGACION, </t>
  </si>
  <si>
    <t>FUERA DEL AMBITO DE LA UNLZ</t>
  </si>
  <si>
    <t>Anexo ….  de Acta de Traslado N° …</t>
  </si>
  <si>
    <t>N° de Identif.</t>
  </si>
  <si>
    <t>Cuenta</t>
  </si>
  <si>
    <t>Subcuenta</t>
  </si>
  <si>
    <t>Detalle del Bien</t>
  </si>
  <si>
    <t xml:space="preserve">Importe </t>
  </si>
  <si>
    <t>Fecha de Alta</t>
  </si>
  <si>
    <t>Patrimonial</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</si>
</sst>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0.00\ _€"/>
    <numFmt numFmtId="165" formatCode="D/M/YYYY"/>
    <numFmt numFmtId="166" formatCode="dd/mm/yy"/>
  </numFmts>
  <fonts count="30">
    <font>
      <sz val="11.0"/>
      <color theme="1"/>
      <name val="Calibri"/>
    </font>
    <font>
      <b/>
      <u/>
      <sz val="11.0"/>
      <color theme="1"/>
      <name val="Calibri"/>
    </font>
    <font>
      <b/>
      <sz val="11.0"/>
      <color theme="1"/>
      <name val="Calibri"/>
    </font>
    <font>
      <sz val="10.0"/>
      <color theme="1"/>
      <name val="Calibri"/>
    </font>
    <font>
      <color theme="1"/>
      <name val="Calibri"/>
    </font>
    <font>
      <sz val="8.0"/>
      <color rgb="FF333333"/>
      <name val="Arial"/>
    </font>
    <font/>
    <font>
      <u/>
      <sz val="11.0"/>
      <color theme="10"/>
      <name val="Calibri"/>
    </font>
    <font>
      <b/>
      <u/>
      <sz val="11.0"/>
      <color theme="1"/>
      <name val="Calibri"/>
    </font>
    <font>
      <sz val="7.0"/>
      <color theme="1"/>
      <name val="Calibri"/>
    </font>
    <font>
      <b/>
      <sz val="12.0"/>
      <color rgb="FFFF0000"/>
      <name val="Calibri"/>
    </font>
    <font>
      <b/>
      <sz val="10.0"/>
      <color theme="1"/>
      <name val="Calibri"/>
    </font>
    <font>
      <sz val="14.0"/>
      <color theme="1"/>
      <name val="Calibri"/>
    </font>
    <font>
      <b/>
      <sz val="12.0"/>
      <color theme="1"/>
      <name val="Calibri"/>
    </font>
    <font>
      <sz val="12.0"/>
      <color theme="1"/>
      <name val="Calibri"/>
    </font>
    <font>
      <b/>
      <u/>
      <sz val="14.0"/>
      <color theme="1"/>
      <name val="Calibri"/>
    </font>
    <font>
      <b/>
      <u/>
      <sz val="12.0"/>
      <color theme="1"/>
      <name val="Calibri"/>
    </font>
    <font>
      <sz val="12.0"/>
      <color rgb="FF000000"/>
      <name val="Calibri"/>
    </font>
    <font>
      <b/>
      <sz val="12.0"/>
      <color theme="1"/>
      <name val="Trebuchet MS"/>
    </font>
    <font>
      <sz val="12.0"/>
      <color theme="1"/>
      <name val="Trebuchet MS"/>
    </font>
    <font>
      <b/>
      <u/>
      <sz val="12.0"/>
      <color theme="1"/>
      <name val="Calibri"/>
    </font>
    <font>
      <b/>
      <u/>
      <sz val="12.0"/>
      <color theme="1"/>
      <name val="Calibri"/>
    </font>
    <font>
      <b/>
      <u/>
      <sz val="14.0"/>
      <color theme="1"/>
      <name val="Calibri"/>
    </font>
    <font>
      <b/>
      <sz val="14.0"/>
      <color theme="1"/>
      <name val="Calibri"/>
    </font>
    <font>
      <b/>
      <u/>
      <sz val="12.0"/>
      <color theme="1"/>
      <name val="Arial Rounded"/>
    </font>
    <font>
      <b/>
      <u/>
      <sz val="12.0"/>
      <color theme="1"/>
      <name val="Arial Rounded"/>
    </font>
    <font>
      <b/>
      <sz val="12.0"/>
      <color theme="1"/>
      <name val="Century Gothic"/>
    </font>
    <font>
      <b/>
      <sz val="11.0"/>
      <color theme="1"/>
      <name val="Century Gothic"/>
    </font>
    <font>
      <sz val="12.0"/>
      <color theme="1"/>
      <name val="Century Gothic"/>
    </font>
    <font>
      <sz val="12.0"/>
      <color theme="1"/>
      <name val="Times New Roman"/>
    </font>
  </fonts>
  <fills count="2">
    <fill>
      <patternFill patternType="none"/>
    </fill>
    <fill>
      <patternFill patternType="lightGray"/>
    </fill>
  </fills>
  <borders count="33">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ck">
        <color rgb="FF000000"/>
      </left>
      <top style="thick">
        <color rgb="FF000000"/>
      </top>
      <bottom style="thick">
        <color rgb="FF000000"/>
      </bottom>
    </border>
    <border>
      <right style="thick">
        <color rgb="FF000000"/>
      </right>
      <top style="thick">
        <color rgb="FF000000"/>
      </top>
      <bottom style="thick">
        <color rgb="FF000000"/>
      </bottom>
    </border>
    <border>
      <top style="thick">
        <color rgb="FF000000"/>
      </top>
    </border>
    <border>
      <top style="thick">
        <color rgb="FF000000"/>
      </top>
      <bottom style="thick">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border>
    <border>
      <left style="medium">
        <color rgb="FF000000"/>
      </left>
      <right style="medium">
        <color rgb="FF000000"/>
      </right>
      <bottom style="medium">
        <color rgb="FF000000"/>
      </bottom>
    </border>
    <border>
      <left style="medium">
        <color rgb="FF000000"/>
      </left>
      <bottom style="medium">
        <color rgb="FF000000"/>
      </bottom>
    </border>
    <border>
      <right style="medium">
        <color rgb="FF000000"/>
      </right>
      <bottom style="medium">
        <color rgb="FF000000"/>
      </bottom>
    </border>
    <border>
      <top style="medium">
        <color rgb="FF000000"/>
      </top>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medium">
        <color rgb="FF000000"/>
      </left>
      <top style="medium">
        <color rgb="FF000000"/>
      </top>
    </border>
    <border>
      <right style="medium">
        <color rgb="FF000000"/>
      </right>
      <top style="medium">
        <color rgb="FF000000"/>
      </top>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thin">
        <color rgb="FF000000"/>
      </left>
    </border>
    <border>
      <right style="thin">
        <color rgb="FF000000"/>
      </right>
    </border>
    <border>
      <left style="thin">
        <color rgb="FF000000"/>
      </left>
      <right style="thin">
        <color rgb="FF000000"/>
      </right>
      <bottom style="thin">
        <color rgb="FF000000"/>
      </bottom>
    </border>
    <border>
      <left style="double">
        <color rgb="FF000000"/>
      </left>
      <right style="thin">
        <color rgb="FF000000"/>
      </right>
      <top style="double">
        <color rgb="FF000000"/>
      </top>
      <bottom style="double">
        <color rgb="FF000000"/>
      </bottom>
    </border>
    <border>
      <left style="thin">
        <color rgb="FF000000"/>
      </left>
      <right style="double">
        <color rgb="FF000000"/>
      </right>
      <top style="double">
        <color rgb="FF000000"/>
      </top>
      <bottom style="double">
        <color rgb="FF000000"/>
      </bottom>
    </border>
    <border>
      <bottom style="medium">
        <color rgb="FF000000"/>
      </bottom>
    </border>
    <border>
      <left style="medium">
        <color rgb="FF000000"/>
      </left>
      <right style="medium">
        <color rgb="FF000000"/>
      </right>
      <top style="medium">
        <color rgb="FF000000"/>
      </top>
    </border>
  </borders>
  <cellStyleXfs count="1">
    <xf borderId="0" fillId="0" fontId="0" numFmtId="0" applyAlignment="1" applyFont="1"/>
  </cellStyleXfs>
  <cellXfs count="151">
    <xf borderId="0" fillId="0" fontId="0" numFmtId="0" xfId="0" applyAlignment="1" applyFont="1">
      <alignment readingOrder="0" shrinkToFit="0" vertical="bottom" wrapText="0"/>
    </xf>
    <xf borderId="0" fillId="0" fontId="1" numFmtId="0" xfId="0" applyAlignment="1" applyFont="1">
      <alignment horizontal="center" shrinkToFit="0" vertical="bottom" wrapText="0"/>
    </xf>
    <xf borderId="0" fillId="0" fontId="0" numFmtId="0" xfId="0" applyAlignment="1" applyFont="1">
      <alignment shrinkToFit="0" vertical="bottom" wrapText="0"/>
    </xf>
    <xf borderId="0" fillId="0" fontId="2" numFmtId="0" xfId="0" applyAlignment="1" applyFont="1">
      <alignment shrinkToFit="0" vertical="bottom" wrapText="0"/>
    </xf>
    <xf borderId="0" fillId="0" fontId="0" numFmtId="0" xfId="0" applyAlignment="1" applyFont="1">
      <alignment horizontal="left" shrinkToFit="0" vertical="bottom" wrapText="0"/>
    </xf>
    <xf borderId="0" fillId="0" fontId="3" numFmtId="0" xfId="0" applyAlignment="1" applyFont="1">
      <alignment shrinkToFit="0" vertical="bottom" wrapText="0"/>
    </xf>
    <xf borderId="0" fillId="0" fontId="3" numFmtId="0" xfId="0" applyAlignment="1" applyFont="1">
      <alignment horizontal="center" shrinkToFit="0" vertical="bottom" wrapText="0"/>
    </xf>
    <xf borderId="0" fillId="0" fontId="4" numFmtId="0" xfId="0" applyFont="1"/>
    <xf borderId="0" fillId="0" fontId="2" numFmtId="0" xfId="0" applyAlignment="1" applyFont="1">
      <alignment horizontal="right" readingOrder="0" shrinkToFit="0" vertical="bottom" wrapText="0"/>
    </xf>
    <xf borderId="0" fillId="0" fontId="2" numFmtId="0" xfId="0" applyAlignment="1" applyFont="1">
      <alignment horizontal="right" shrinkToFit="0" vertical="bottom" wrapText="0"/>
    </xf>
    <xf borderId="0" fillId="0" fontId="0" numFmtId="1" xfId="0" applyAlignment="1" applyFont="1" applyNumberFormat="1">
      <alignment horizontal="left" shrinkToFit="0" vertical="bottom" wrapText="0"/>
    </xf>
    <xf borderId="1" fillId="0" fontId="0" numFmtId="0" xfId="0" applyAlignment="1" applyBorder="1" applyFont="1">
      <alignment shrinkToFit="0" vertical="bottom" wrapText="0"/>
    </xf>
    <xf borderId="0" fillId="0" fontId="2" numFmtId="164" xfId="0" applyAlignment="1" applyFont="1" applyNumberFormat="1">
      <alignment shrinkToFit="0" vertical="bottom" wrapText="0"/>
    </xf>
    <xf borderId="0" fillId="0" fontId="2" numFmtId="164" xfId="0" applyAlignment="1" applyFont="1" applyNumberFormat="1">
      <alignment horizontal="left" shrinkToFit="0" vertical="center" wrapText="0"/>
    </xf>
    <xf borderId="0" fillId="0" fontId="0" numFmtId="164" xfId="0" applyAlignment="1" applyFont="1" applyNumberFormat="1">
      <alignment shrinkToFit="0" vertical="bottom" wrapText="0"/>
    </xf>
    <xf borderId="1" fillId="0" fontId="2" numFmtId="0" xfId="0" applyAlignment="1" applyBorder="1" applyFont="1">
      <alignment horizontal="center" shrinkToFit="0" vertical="bottom" wrapText="0"/>
    </xf>
    <xf borderId="0" fillId="0" fontId="2" numFmtId="0" xfId="0" applyAlignment="1" applyFont="1">
      <alignment horizontal="center" shrinkToFit="0" vertical="bottom" wrapText="0"/>
    </xf>
    <xf borderId="0" fillId="0" fontId="5" numFmtId="0" xfId="0" applyAlignment="1" applyFont="1">
      <alignment shrinkToFit="0" vertical="bottom" wrapText="0"/>
    </xf>
    <xf borderId="0" fillId="0" fontId="5" numFmtId="165" xfId="0" applyAlignment="1" applyFont="1" applyNumberFormat="1">
      <alignment shrinkToFit="0" vertical="bottom" wrapText="0"/>
    </xf>
    <xf borderId="1" fillId="0" fontId="0" numFmtId="164" xfId="0" applyAlignment="1" applyBorder="1" applyFont="1" applyNumberFormat="1">
      <alignment horizontal="right" shrinkToFit="0" vertical="bottom" wrapText="0"/>
    </xf>
    <xf borderId="1" fillId="0" fontId="0" numFmtId="49" xfId="0" applyAlignment="1" applyBorder="1" applyFont="1" applyNumberFormat="1">
      <alignment horizontal="center" shrinkToFit="0" vertical="bottom" wrapText="0"/>
    </xf>
    <xf borderId="1" fillId="0" fontId="0" numFmtId="166" xfId="0" applyAlignment="1" applyBorder="1" applyFont="1" applyNumberFormat="1">
      <alignment horizontal="center" shrinkToFit="0" vertical="bottom" wrapText="0"/>
    </xf>
    <xf borderId="2" fillId="0" fontId="0" numFmtId="164" xfId="0" applyAlignment="1" applyBorder="1" applyFont="1" applyNumberFormat="1">
      <alignment horizontal="right" shrinkToFit="0" vertical="bottom" wrapText="0"/>
    </xf>
    <xf borderId="3" fillId="0" fontId="0" numFmtId="164" xfId="0" applyAlignment="1" applyBorder="1" applyFont="1" applyNumberFormat="1">
      <alignment horizontal="right" shrinkToFit="0" vertical="bottom" wrapText="0"/>
    </xf>
    <xf borderId="3" fillId="0" fontId="2" numFmtId="0" xfId="0" applyAlignment="1" applyBorder="1" applyFont="1">
      <alignment horizontal="center" shrinkToFit="0" vertical="bottom" wrapText="0"/>
    </xf>
    <xf borderId="4" fillId="0" fontId="6" numFmtId="0" xfId="0" applyBorder="1" applyFont="1"/>
    <xf borderId="0" fillId="0" fontId="0" numFmtId="0" xfId="0" applyAlignment="1" applyFont="1">
      <alignment horizontal="center" shrinkToFit="0" vertical="bottom" wrapText="0"/>
    </xf>
    <xf borderId="5" fillId="0" fontId="2" numFmtId="0" xfId="0" applyAlignment="1" applyBorder="1" applyFont="1">
      <alignment horizontal="center" shrinkToFit="0" vertical="bottom" wrapText="0"/>
    </xf>
    <xf borderId="5" fillId="0" fontId="6" numFmtId="0" xfId="0" applyBorder="1" applyFont="1"/>
    <xf borderId="3" fillId="0" fontId="0" numFmtId="164" xfId="0" applyAlignment="1" applyBorder="1" applyFont="1" applyNumberFormat="1">
      <alignment horizontal="right" shrinkToFit="0" vertical="center" wrapText="0"/>
    </xf>
    <xf borderId="3" fillId="0" fontId="2" numFmtId="0" xfId="0" applyAlignment="1" applyBorder="1" applyFont="1">
      <alignment horizontal="center" shrinkToFit="0" vertical="center" wrapText="1"/>
    </xf>
    <xf borderId="0" fillId="0" fontId="0" numFmtId="164" xfId="0" applyAlignment="1" applyFont="1" applyNumberFormat="1">
      <alignment horizontal="center" shrinkToFit="0" vertical="center" wrapText="0"/>
    </xf>
    <xf borderId="0" fillId="0" fontId="2" numFmtId="0" xfId="0" applyAlignment="1" applyFont="1">
      <alignment horizontal="center" shrinkToFit="0" vertical="center" wrapText="1"/>
    </xf>
    <xf borderId="6" fillId="0" fontId="6" numFmtId="0" xfId="0" applyBorder="1" applyFont="1"/>
    <xf borderId="0" fillId="0" fontId="7" numFmtId="0" xfId="0" applyAlignment="1" applyFont="1">
      <alignment horizontal="left" shrinkToFit="0" vertical="bottom" wrapText="0"/>
    </xf>
    <xf borderId="0" fillId="0" fontId="2" numFmtId="0" xfId="0" applyAlignment="1" applyFont="1">
      <alignment horizontal="left" shrinkToFit="0" vertical="bottom" wrapText="0"/>
    </xf>
    <xf borderId="0" fillId="0" fontId="8" numFmtId="0" xfId="0" applyAlignment="1" applyFont="1">
      <alignment shrinkToFit="0" vertical="top" wrapText="0"/>
    </xf>
    <xf borderId="0" fillId="0" fontId="0" numFmtId="0" xfId="0" applyAlignment="1" applyFont="1">
      <alignment shrinkToFit="0" vertical="top" wrapText="0"/>
    </xf>
    <xf borderId="0" fillId="0" fontId="2" numFmtId="0" xfId="0" applyAlignment="1" applyFont="1">
      <alignment shrinkToFit="0" vertical="top" wrapText="0"/>
    </xf>
    <xf borderId="0" fillId="0" fontId="0" numFmtId="0" xfId="0" applyAlignment="1" applyFont="1">
      <alignment horizontal="right" shrinkToFit="0" vertical="bottom" wrapText="0"/>
    </xf>
    <xf borderId="0" fillId="0" fontId="9" numFmtId="0" xfId="0" applyAlignment="1" applyFont="1">
      <alignment shrinkToFit="0" vertical="bottom" wrapText="0"/>
    </xf>
    <xf borderId="0" fillId="0" fontId="10" numFmtId="0" xfId="0" applyAlignment="1" applyFont="1">
      <alignment horizontal="center" shrinkToFit="0" vertical="bottom" wrapText="0"/>
    </xf>
    <xf borderId="0" fillId="0" fontId="3" numFmtId="1" xfId="0" applyAlignment="1" applyFont="1" applyNumberFormat="1">
      <alignment horizontal="left" shrinkToFit="0" vertical="bottom" wrapText="0"/>
    </xf>
    <xf borderId="0" fillId="0" fontId="3" numFmtId="0" xfId="0" applyAlignment="1" applyFont="1">
      <alignment horizontal="left" shrinkToFit="0" vertical="bottom" wrapText="0"/>
    </xf>
    <xf borderId="0" fillId="0" fontId="11" numFmtId="0" xfId="0" applyAlignment="1" applyFont="1">
      <alignment horizontal="right" shrinkToFit="0" vertical="bottom" wrapText="0"/>
    </xf>
    <xf borderId="7" fillId="0" fontId="0" numFmtId="0" xfId="0" applyAlignment="1" applyBorder="1" applyFont="1">
      <alignment horizontal="center" shrinkToFit="0" vertical="center" wrapText="1"/>
    </xf>
    <xf borderId="8" fillId="0" fontId="0" numFmtId="0" xfId="0" applyAlignment="1" applyBorder="1" applyFont="1">
      <alignment horizontal="center" shrinkToFit="0" vertical="bottom" wrapText="0"/>
    </xf>
    <xf borderId="8" fillId="0" fontId="0" numFmtId="166" xfId="0" applyAlignment="1" applyBorder="1" applyFont="1" applyNumberFormat="1">
      <alignment horizontal="center" shrinkToFit="0" vertical="bottom" wrapText="0"/>
    </xf>
    <xf borderId="8" fillId="0" fontId="0" numFmtId="164" xfId="0" applyAlignment="1" applyBorder="1" applyFont="1" applyNumberFormat="1">
      <alignment horizontal="right" shrinkToFit="0" vertical="bottom" wrapText="0"/>
    </xf>
    <xf borderId="9" fillId="0" fontId="0" numFmtId="0" xfId="0" applyAlignment="1" applyBorder="1" applyFont="1">
      <alignment horizontal="center" shrinkToFit="0" vertical="bottom" wrapText="0"/>
    </xf>
    <xf borderId="9" fillId="0" fontId="0" numFmtId="166" xfId="0" applyAlignment="1" applyBorder="1" applyFont="1" applyNumberFormat="1">
      <alignment horizontal="center" shrinkToFit="0" vertical="bottom" wrapText="0"/>
    </xf>
    <xf borderId="9" fillId="0" fontId="0" numFmtId="164" xfId="0" applyAlignment="1" applyBorder="1" applyFont="1" applyNumberFormat="1">
      <alignment horizontal="right" shrinkToFit="0" vertical="bottom" wrapText="0"/>
    </xf>
    <xf borderId="0" fillId="0" fontId="0" numFmtId="164" xfId="0" applyAlignment="1" applyFont="1" applyNumberFormat="1">
      <alignment horizontal="right" shrinkToFit="0" vertical="bottom" wrapText="0"/>
    </xf>
    <xf borderId="0" fillId="0" fontId="0" numFmtId="2" xfId="0" applyAlignment="1" applyFont="1" applyNumberFormat="1">
      <alignment horizontal="left" shrinkToFit="0" vertical="bottom" wrapText="0"/>
    </xf>
    <xf borderId="0" fillId="0" fontId="0" numFmtId="164" xfId="0" applyAlignment="1" applyFont="1" applyNumberFormat="1">
      <alignment horizontal="left" shrinkToFit="0" vertical="bottom" wrapText="0"/>
    </xf>
    <xf borderId="0" fillId="0" fontId="2" numFmtId="164" xfId="0" applyAlignment="1" applyFont="1" applyNumberFormat="1">
      <alignment horizontal="right" shrinkToFit="0" vertical="bottom" wrapText="0"/>
    </xf>
    <xf borderId="10" fillId="0" fontId="0" numFmtId="166" xfId="0" applyAlignment="1" applyBorder="1" applyFont="1" applyNumberFormat="1">
      <alignment horizontal="center" shrinkToFit="0" vertical="bottom" wrapText="0"/>
    </xf>
    <xf borderId="11" fillId="0" fontId="0" numFmtId="0" xfId="0" applyAlignment="1" applyBorder="1" applyFont="1">
      <alignment horizontal="center" shrinkToFit="0" vertical="bottom" wrapText="0"/>
    </xf>
    <xf borderId="12" fillId="0" fontId="0" numFmtId="164" xfId="0" applyAlignment="1" applyBorder="1" applyFont="1" applyNumberFormat="1">
      <alignment horizontal="right" shrinkToFit="0" vertical="bottom" wrapText="0"/>
    </xf>
    <xf borderId="0" fillId="0" fontId="12" numFmtId="0" xfId="0" applyAlignment="1" applyFont="1">
      <alignment horizontal="left" shrinkToFit="0" vertical="bottom" wrapText="0"/>
    </xf>
    <xf borderId="0" fillId="0" fontId="13" numFmtId="0" xfId="0" applyAlignment="1" applyFont="1">
      <alignment shrinkToFit="0" vertical="bottom" wrapText="0"/>
    </xf>
    <xf borderId="0" fillId="0" fontId="14" numFmtId="0" xfId="0" applyAlignment="1" applyFont="1">
      <alignment shrinkToFit="0" vertical="bottom" wrapText="0"/>
    </xf>
    <xf borderId="0" fillId="0" fontId="9" numFmtId="0" xfId="0" applyAlignment="1" applyFont="1">
      <alignment horizontal="left" shrinkToFit="0" vertical="bottom" wrapText="0"/>
    </xf>
    <xf borderId="0" fillId="0" fontId="15" numFmtId="0" xfId="0" applyAlignment="1" applyFont="1">
      <alignment horizontal="center" shrinkToFit="0" vertical="bottom" wrapText="0"/>
    </xf>
    <xf borderId="0" fillId="0" fontId="16" numFmtId="0" xfId="0" applyAlignment="1" applyFont="1">
      <alignment shrinkToFit="0" vertical="bottom" wrapText="0"/>
    </xf>
    <xf borderId="0" fillId="0" fontId="13" numFmtId="0" xfId="0" applyAlignment="1" applyFont="1">
      <alignment horizontal="right" shrinkToFit="0" vertical="center" wrapText="0"/>
    </xf>
    <xf borderId="0" fillId="0" fontId="13" numFmtId="0" xfId="0" applyAlignment="1" applyFont="1">
      <alignment shrinkToFit="0" vertical="center" wrapText="0"/>
    </xf>
    <xf borderId="7" fillId="0" fontId="14" numFmtId="0" xfId="0" applyAlignment="1" applyBorder="1" applyFont="1">
      <alignment shrinkToFit="0" vertical="bottom" wrapText="0"/>
    </xf>
    <xf borderId="0" fillId="0" fontId="17" numFmtId="0" xfId="0" applyAlignment="1" applyFont="1">
      <alignment horizontal="left" shrinkToFit="0" vertical="center" wrapText="0"/>
    </xf>
    <xf borderId="13" fillId="0" fontId="13" numFmtId="0" xfId="0" applyAlignment="1" applyBorder="1" applyFont="1">
      <alignment horizontal="left" shrinkToFit="0" vertical="top" wrapText="1"/>
    </xf>
    <xf borderId="14" fillId="0" fontId="6" numFmtId="0" xfId="0" applyBorder="1" applyFont="1"/>
    <xf borderId="15" fillId="0" fontId="6" numFmtId="0" xfId="0" applyBorder="1" applyFont="1"/>
    <xf borderId="0" fillId="0" fontId="13" numFmtId="0" xfId="0" applyAlignment="1" applyFont="1">
      <alignment shrinkToFit="0" vertical="top" wrapText="0"/>
    </xf>
    <xf borderId="16" fillId="0" fontId="6" numFmtId="0" xfId="0" applyBorder="1" applyFont="1"/>
    <xf borderId="17" fillId="0" fontId="6" numFmtId="0" xfId="0" applyBorder="1" applyFont="1"/>
    <xf borderId="18" fillId="0" fontId="6" numFmtId="0" xfId="0" applyBorder="1" applyFont="1"/>
    <xf borderId="19" fillId="0" fontId="13" numFmtId="0" xfId="0" applyAlignment="1" applyBorder="1" applyFont="1">
      <alignment shrinkToFit="0" vertical="top" wrapText="0"/>
    </xf>
    <xf borderId="16" fillId="0" fontId="13" numFmtId="0" xfId="0" applyAlignment="1" applyBorder="1" applyFont="1">
      <alignment horizontal="left" shrinkToFit="0" vertical="top" wrapText="0"/>
    </xf>
    <xf borderId="13" fillId="0" fontId="13" numFmtId="0" xfId="0" applyAlignment="1" applyBorder="1" applyFont="1">
      <alignment horizontal="left" shrinkToFit="0" vertical="top" wrapText="0"/>
    </xf>
    <xf borderId="16" fillId="0" fontId="13" numFmtId="0" xfId="0" applyAlignment="1" applyBorder="1" applyFont="1">
      <alignment horizontal="left" shrinkToFit="0" vertical="bottom" wrapText="0"/>
    </xf>
    <xf borderId="17" fillId="0" fontId="13" numFmtId="0" xfId="0" applyAlignment="1" applyBorder="1" applyFont="1">
      <alignment shrinkToFit="0" vertical="bottom" wrapText="0"/>
    </xf>
    <xf borderId="20" fillId="0" fontId="13" numFmtId="0" xfId="0" applyAlignment="1" applyBorder="1" applyFont="1">
      <alignment horizontal="left" shrinkToFit="0" vertical="bottom" wrapText="0"/>
    </xf>
    <xf borderId="19" fillId="0" fontId="6" numFmtId="0" xfId="0" applyBorder="1" applyFont="1"/>
    <xf borderId="21" fillId="0" fontId="6" numFmtId="0" xfId="0" applyBorder="1" applyFont="1"/>
    <xf borderId="0" fillId="0" fontId="13" numFmtId="0" xfId="0" applyAlignment="1" applyFont="1">
      <alignment horizontal="left" shrinkToFit="0" vertical="bottom" wrapText="0"/>
    </xf>
    <xf borderId="14" fillId="0" fontId="13" numFmtId="0" xfId="0" applyAlignment="1" applyBorder="1" applyFont="1">
      <alignment horizontal="left" shrinkToFit="0" vertical="bottom" wrapText="0"/>
    </xf>
    <xf borderId="14" fillId="0" fontId="13" numFmtId="0" xfId="0" applyAlignment="1" applyBorder="1" applyFont="1">
      <alignment shrinkToFit="0" vertical="bottom" wrapText="0"/>
    </xf>
    <xf borderId="13" fillId="0" fontId="13" numFmtId="0" xfId="0" applyAlignment="1" applyBorder="1" applyFont="1">
      <alignment horizontal="center" shrinkToFit="0" vertical="center" wrapText="0"/>
    </xf>
    <xf borderId="20" fillId="0" fontId="14" numFmtId="0" xfId="0" applyAlignment="1" applyBorder="1" applyFont="1">
      <alignment horizontal="center" shrinkToFit="0" vertical="bottom" wrapText="0"/>
    </xf>
    <xf borderId="22" fillId="0" fontId="14" numFmtId="0" xfId="0" applyAlignment="1" applyBorder="1" applyFont="1">
      <alignment horizontal="center" shrinkToFit="0" vertical="bottom" wrapText="0"/>
    </xf>
    <xf borderId="23" fillId="0" fontId="6" numFmtId="0" xfId="0" applyBorder="1" applyFont="1"/>
    <xf borderId="24" fillId="0" fontId="14" numFmtId="0" xfId="0" applyAlignment="1" applyBorder="1" applyFont="1">
      <alignment horizontal="center" shrinkToFit="0" vertical="bottom" wrapText="0"/>
    </xf>
    <xf borderId="25" fillId="0" fontId="6" numFmtId="0" xfId="0" applyBorder="1" applyFont="1"/>
    <xf borderId="1" fillId="0" fontId="14" numFmtId="0" xfId="0" applyAlignment="1" applyBorder="1" applyFont="1">
      <alignment shrinkToFit="0" vertical="bottom" wrapText="0"/>
    </xf>
    <xf borderId="19" fillId="0" fontId="14" numFmtId="0" xfId="0" applyAlignment="1" applyBorder="1" applyFont="1">
      <alignment horizontal="center" shrinkToFit="0" vertical="bottom" wrapText="0"/>
    </xf>
    <xf borderId="26" fillId="0" fontId="6" numFmtId="0" xfId="0" applyBorder="1" applyFont="1"/>
    <xf borderId="27" fillId="0" fontId="6" numFmtId="0" xfId="0" applyBorder="1" applyFont="1"/>
    <xf borderId="2" fillId="0" fontId="14" numFmtId="164" xfId="0" applyAlignment="1" applyBorder="1" applyFont="1" applyNumberFormat="1">
      <alignment horizontal="center" shrinkToFit="0" vertical="center" wrapText="0"/>
    </xf>
    <xf borderId="2" fillId="0" fontId="14" numFmtId="0" xfId="0" applyAlignment="1" applyBorder="1" applyFont="1">
      <alignment horizontal="center" shrinkToFit="0" vertical="center" wrapText="0"/>
    </xf>
    <xf borderId="13" fillId="0" fontId="14" numFmtId="164" xfId="0" applyAlignment="1" applyBorder="1" applyFont="1" applyNumberFormat="1">
      <alignment horizontal="center" shrinkToFit="0" vertical="center" wrapText="0"/>
    </xf>
    <xf borderId="28" fillId="0" fontId="6" numFmtId="0" xfId="0" applyBorder="1" applyFont="1"/>
    <xf borderId="14" fillId="0" fontId="14" numFmtId="0" xfId="0" applyAlignment="1" applyBorder="1" applyFont="1">
      <alignment shrinkToFit="0" vertical="bottom" wrapText="0"/>
    </xf>
    <xf borderId="0" fillId="0" fontId="17" numFmtId="0" xfId="0" applyAlignment="1" applyFont="1">
      <alignment horizontal="left" shrinkToFit="0" vertical="top" wrapText="1"/>
    </xf>
    <xf borderId="0" fillId="0" fontId="18" numFmtId="0" xfId="0" applyAlignment="1" applyFont="1">
      <alignment horizontal="center" shrinkToFit="0" vertical="bottom" wrapText="0"/>
    </xf>
    <xf borderId="0" fillId="0" fontId="13" numFmtId="0" xfId="0" applyAlignment="1" applyFont="1">
      <alignment horizontal="center" shrinkToFit="0" vertical="bottom" wrapText="0"/>
    </xf>
    <xf borderId="0" fillId="0" fontId="19" numFmtId="0" xfId="0" applyAlignment="1" applyFont="1">
      <alignment shrinkToFit="0" vertical="bottom" wrapText="0"/>
    </xf>
    <xf borderId="0" fillId="0" fontId="20" numFmtId="0" xfId="0" applyAlignment="1" applyFont="1">
      <alignment horizontal="left" shrinkToFit="0" vertical="top" wrapText="1"/>
    </xf>
    <xf borderId="0" fillId="0" fontId="21" numFmtId="0" xfId="0" applyAlignment="1" applyFont="1">
      <alignment shrinkToFit="0" vertical="top" wrapText="1"/>
    </xf>
    <xf borderId="0" fillId="0" fontId="18" numFmtId="0" xfId="0" applyAlignment="1" applyFont="1">
      <alignment shrinkToFit="0" vertical="bottom" wrapText="0"/>
    </xf>
    <xf borderId="7" fillId="0" fontId="19" numFmtId="0" xfId="0" applyAlignment="1" applyBorder="1" applyFont="1">
      <alignment horizontal="center" shrinkToFit="0" vertical="center" wrapText="0"/>
    </xf>
    <xf borderId="0" fillId="0" fontId="14" numFmtId="0" xfId="0" applyAlignment="1" applyFont="1">
      <alignment horizontal="left" shrinkToFit="0" vertical="center" wrapText="0"/>
    </xf>
    <xf borderId="0" fillId="0" fontId="2" numFmtId="0" xfId="0" applyAlignment="1" applyFont="1">
      <alignment horizontal="right" shrinkToFit="0" vertical="center" wrapText="0"/>
    </xf>
    <xf borderId="0" fillId="0" fontId="11" numFmtId="0" xfId="0" applyAlignment="1" applyFont="1">
      <alignment shrinkToFit="0" vertical="bottom" wrapText="0"/>
    </xf>
    <xf borderId="7" fillId="0" fontId="0" numFmtId="0" xfId="0" applyAlignment="1" applyBorder="1" applyFont="1">
      <alignment horizontal="center" shrinkToFit="0" vertical="bottom" wrapText="0"/>
    </xf>
    <xf borderId="7" fillId="0" fontId="0" numFmtId="0" xfId="0" applyAlignment="1" applyBorder="1" applyFont="1">
      <alignment horizontal="center" shrinkToFit="0" vertical="center" wrapText="0"/>
    </xf>
    <xf borderId="8" fillId="0" fontId="0" numFmtId="0" xfId="0" applyAlignment="1" applyBorder="1" applyFont="1">
      <alignment shrinkToFit="0" vertical="bottom" wrapText="0"/>
    </xf>
    <xf borderId="9" fillId="0" fontId="0" numFmtId="0" xfId="0" applyAlignment="1" applyBorder="1" applyFont="1">
      <alignment shrinkToFit="0" vertical="bottom" wrapText="0"/>
    </xf>
    <xf borderId="7" fillId="0" fontId="0" numFmtId="164" xfId="0" applyAlignment="1" applyBorder="1" applyFont="1" applyNumberFormat="1">
      <alignment horizontal="right" shrinkToFit="0" vertical="bottom" wrapText="0"/>
    </xf>
    <xf borderId="12" fillId="0" fontId="0" numFmtId="0" xfId="0" applyAlignment="1" applyBorder="1" applyFont="1">
      <alignment shrinkToFit="0" vertical="bottom" wrapText="0"/>
    </xf>
    <xf borderId="0" fillId="0" fontId="0" numFmtId="0" xfId="0" applyAlignment="1" applyFont="1">
      <alignment horizontal="left" shrinkToFit="0" vertical="bottom" wrapText="1"/>
    </xf>
    <xf borderId="0" fillId="0" fontId="22" numFmtId="0" xfId="0" applyAlignment="1" applyFont="1">
      <alignment shrinkToFit="0" vertical="bottom" wrapText="0"/>
    </xf>
    <xf borderId="0" fillId="0" fontId="12" numFmtId="0" xfId="0" applyAlignment="1" applyFont="1">
      <alignment shrinkToFit="0" vertical="bottom" wrapText="0"/>
    </xf>
    <xf borderId="0" fillId="0" fontId="23" numFmtId="0" xfId="0" applyAlignment="1" applyFont="1">
      <alignment horizontal="center" shrinkToFit="0" vertical="bottom" wrapText="0"/>
    </xf>
    <xf borderId="0" fillId="0" fontId="23" numFmtId="0" xfId="0" applyAlignment="1" applyFont="1">
      <alignment shrinkToFit="0" vertical="bottom" wrapText="0"/>
    </xf>
    <xf borderId="0" fillId="0" fontId="0" numFmtId="164" xfId="0" applyAlignment="1" applyFont="1" applyNumberFormat="1">
      <alignment horizontal="center" shrinkToFit="0" vertical="bottom" wrapText="0"/>
    </xf>
    <xf borderId="0" fillId="0" fontId="13" numFmtId="164" xfId="0" applyAlignment="1" applyFont="1" applyNumberFormat="1">
      <alignment horizontal="center" shrinkToFit="0" vertical="center" wrapText="0"/>
    </xf>
    <xf borderId="1" fillId="0" fontId="0" numFmtId="0" xfId="0" applyAlignment="1" applyBorder="1" applyFont="1">
      <alignment horizontal="center" shrinkToFit="0" vertical="bottom" wrapText="0"/>
    </xf>
    <xf borderId="0" fillId="0" fontId="13" numFmtId="0" xfId="0" applyAlignment="1" applyFont="1">
      <alignment horizontal="center" shrinkToFit="0" vertical="center" wrapText="0"/>
    </xf>
    <xf borderId="0" fillId="0" fontId="2" numFmtId="164" xfId="0" applyAlignment="1" applyFont="1" applyNumberFormat="1">
      <alignment horizontal="center" shrinkToFit="0" vertical="bottom" wrapText="0"/>
    </xf>
    <xf borderId="1" fillId="0" fontId="2" numFmtId="164" xfId="0" applyAlignment="1" applyBorder="1" applyFont="1" applyNumberFormat="1">
      <alignment horizontal="right" shrinkToFit="0" vertical="bottom" wrapText="0"/>
    </xf>
    <xf borderId="26" fillId="0" fontId="0" numFmtId="0" xfId="0" applyAlignment="1" applyBorder="1" applyFont="1">
      <alignment horizontal="center" shrinkToFit="0" vertical="bottom" wrapText="0"/>
    </xf>
    <xf borderId="2" fillId="0" fontId="2" numFmtId="0" xfId="0" applyAlignment="1" applyBorder="1" applyFont="1">
      <alignment horizontal="center" shrinkToFit="0" vertical="bottom" wrapText="0"/>
    </xf>
    <xf borderId="29" fillId="0" fontId="13" numFmtId="0" xfId="0" applyAlignment="1" applyBorder="1" applyFont="1">
      <alignment horizontal="center" shrinkToFit="0" vertical="center" wrapText="0"/>
    </xf>
    <xf borderId="30" fillId="0" fontId="13" numFmtId="164" xfId="0" applyAlignment="1" applyBorder="1" applyFont="1" applyNumberFormat="1">
      <alignment horizontal="right" shrinkToFit="0" vertical="center" wrapText="0"/>
    </xf>
    <xf borderId="31" fillId="0" fontId="24" numFmtId="0" xfId="0" applyAlignment="1" applyBorder="1" applyFont="1">
      <alignment horizontal="left" shrinkToFit="0" vertical="top" wrapText="0"/>
    </xf>
    <xf borderId="31" fillId="0" fontId="25" numFmtId="0" xfId="0" applyAlignment="1" applyBorder="1" applyFont="1">
      <alignment horizontal="left" shrinkToFit="0" vertical="center" wrapText="0"/>
    </xf>
    <xf borderId="0" fillId="0" fontId="0" numFmtId="166" xfId="0" applyAlignment="1" applyFont="1" applyNumberFormat="1">
      <alignment shrinkToFit="0" vertical="bottom" wrapText="0"/>
    </xf>
    <xf borderId="32" fillId="0" fontId="26" numFmtId="0" xfId="0" applyAlignment="1" applyBorder="1" applyFont="1">
      <alignment horizontal="center" shrinkToFit="0" vertical="center" wrapText="1"/>
    </xf>
    <xf borderId="32" fillId="0" fontId="27" numFmtId="0" xfId="0" applyAlignment="1" applyBorder="1" applyFont="1">
      <alignment horizontal="center" shrinkToFit="0" vertical="center" wrapText="1"/>
    </xf>
    <xf borderId="32" fillId="0" fontId="26" numFmtId="166" xfId="0" applyAlignment="1" applyBorder="1" applyFont="1" applyNumberFormat="1">
      <alignment horizontal="center" shrinkToFit="0" vertical="center" wrapText="1"/>
    </xf>
    <xf borderId="9" fillId="0" fontId="26" numFmtId="0" xfId="0" applyAlignment="1" applyBorder="1" applyFont="1">
      <alignment horizontal="center" shrinkToFit="0" vertical="center" wrapText="1"/>
    </xf>
    <xf borderId="9" fillId="0" fontId="6" numFmtId="0" xfId="0" applyBorder="1" applyFont="1"/>
    <xf borderId="9" fillId="0" fontId="28" numFmtId="0" xfId="0" applyAlignment="1" applyBorder="1" applyFont="1">
      <alignment horizontal="center" shrinkToFit="0" vertical="center" wrapText="1"/>
    </xf>
    <xf borderId="11" fillId="0" fontId="28" numFmtId="0" xfId="0" applyAlignment="1" applyBorder="1" applyFont="1">
      <alignment horizontal="center" shrinkToFit="0" vertical="center" wrapText="1"/>
    </xf>
    <xf borderId="11" fillId="0" fontId="28" numFmtId="0" xfId="0" applyAlignment="1" applyBorder="1" applyFont="1">
      <alignment horizontal="left" shrinkToFit="0" vertical="center" wrapText="1"/>
    </xf>
    <xf borderId="11" fillId="0" fontId="28" numFmtId="166" xfId="0" applyAlignment="1" applyBorder="1" applyFont="1" applyNumberFormat="1">
      <alignment horizontal="center" shrinkToFit="0" vertical="center" wrapText="1"/>
    </xf>
    <xf borderId="9" fillId="0" fontId="29" numFmtId="0" xfId="0" applyAlignment="1" applyBorder="1" applyFont="1">
      <alignment horizontal="center" shrinkToFit="0" vertical="center" wrapText="1"/>
    </xf>
    <xf borderId="11" fillId="0" fontId="29" numFmtId="0" xfId="0" applyAlignment="1" applyBorder="1" applyFont="1">
      <alignment horizontal="center" shrinkToFit="0" vertical="center" wrapText="1"/>
    </xf>
    <xf borderId="11" fillId="0" fontId="29" numFmtId="0" xfId="0" applyAlignment="1" applyBorder="1" applyFont="1">
      <alignment horizontal="left" shrinkToFit="0" vertical="center" wrapText="1"/>
    </xf>
    <xf borderId="11" fillId="0" fontId="29" numFmtId="166" xfId="0" applyAlignment="1" applyBorder="1" applyFont="1" applyNumberFormat="1">
      <alignment horizontal="center" shrinkToFit="0" vertical="center" wrapText="1"/>
    </xf>
    <xf borderId="0" fillId="0" fontId="29" numFmtId="0" xfId="0" applyAlignment="1" applyFont="1">
      <alignment horizontal="left" shrinkToFit="0" vertical="center" wrapText="0"/>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customschemas.google.com/relationships/workbookmetadata" Target="metadata"/><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1.png"/><Relationship Id="rId4" Type="http://schemas.openxmlformats.org/officeDocument/2006/relationships/image" Target="../media/image5.png"/><Relationship Id="rId5"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38100</xdr:colOff>
      <xdr:row>5</xdr:row>
      <xdr:rowOff>161925</xdr:rowOff>
    </xdr:from>
    <xdr:ext cx="4457700" cy="2447925"/>
    <xdr:sp>
      <xdr:nvSpPr>
        <xdr:cNvPr id="3" name="Shape 3"/>
        <xdr:cNvSpPr/>
      </xdr:nvSpPr>
      <xdr:spPr>
        <a:xfrm>
          <a:off x="3121913" y="2560800"/>
          <a:ext cx="4448175" cy="2438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0</xdr:col>
      <xdr:colOff>19050</xdr:colOff>
      <xdr:row>5</xdr:row>
      <xdr:rowOff>152400</xdr:rowOff>
    </xdr:from>
    <xdr:ext cx="5314950" cy="2447925"/>
    <xdr:sp>
      <xdr:nvSpPr>
        <xdr:cNvPr id="4" name="Shape 4"/>
        <xdr:cNvSpPr/>
      </xdr:nvSpPr>
      <xdr:spPr>
        <a:xfrm>
          <a:off x="2693288" y="2560800"/>
          <a:ext cx="5305425" cy="243840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1100" u="none" strike="noStrike">
              <a:solidFill>
                <a:srgbClr val="000000"/>
              </a:solidFill>
              <a:latin typeface="Calibri"/>
              <a:ea typeface="Calibri"/>
              <a:cs typeface="Calibri"/>
              <a:sym typeface="Calibri"/>
            </a:rPr>
            <a:t>	Esta nota debe ser presentada por duplicado ( una para el causante),  y deben completarse  todas las casillas solicitadas.  </a:t>
          </a:r>
          <a:endParaRPr sz="1400"/>
        </a:p>
        <a:p>
          <a:pPr indent="0" lvl="0" marL="0" rtl="0" algn="l">
            <a:spcBef>
              <a:spcPts val="0"/>
            </a:spcBef>
            <a:spcAft>
              <a:spcPts val="0"/>
            </a:spcAft>
            <a:buNone/>
          </a:pPr>
          <a:r>
            <a:rPr i="0" lang="en-US" sz="1100" u="none" strike="noStrike">
              <a:solidFill>
                <a:srgbClr val="000000"/>
              </a:solidFill>
              <a:latin typeface="Calibri"/>
              <a:ea typeface="Calibri"/>
              <a:cs typeface="Calibri"/>
              <a:sym typeface="Calibri"/>
            </a:rPr>
            <a:t>Para facilitar y mejorar la rendición se han creado celdas con autosuma que se encuentran bloqueadas a la escritura  ( por ej donde dice:" por un monto de pesos:...."), donde se extraerán datos consignados por el causante en otras planillas y se generarán automáticamente resultados parciales  o  finales .</a:t>
          </a:r>
          <a:endParaRPr sz="1400"/>
        </a:p>
        <a:p>
          <a:pPr indent="0" lvl="0" marL="0" rtl="0" algn="l">
            <a:spcBef>
              <a:spcPts val="0"/>
            </a:spcBef>
            <a:spcAft>
              <a:spcPts val="0"/>
            </a:spcAft>
            <a:buNone/>
          </a:pPr>
          <a:r>
            <a:rPr i="0" lang="en-US" sz="1100" u="none" strike="noStrike">
              <a:solidFill>
                <a:srgbClr val="000000"/>
              </a:solidFill>
              <a:latin typeface="Calibri"/>
              <a:ea typeface="Calibri"/>
              <a:cs typeface="Calibri"/>
              <a:sym typeface="Calibri"/>
            </a:rPr>
            <a:t>También le recordamos  que en las planillas debe introducir el punto numérico o la coma del teclado alfabético  según que teclado utilice para consignar los números </a:t>
          </a:r>
          <a:r>
            <a:rPr i="0" lang="en-US" sz="1100" u="sng" strike="noStrike">
              <a:solidFill>
                <a:srgbClr val="000000"/>
              </a:solidFill>
              <a:latin typeface="Calibri"/>
              <a:ea typeface="Calibri"/>
              <a:cs typeface="Calibri"/>
              <a:sym typeface="Calibri"/>
            </a:rPr>
            <a:t>solamente cuando indique centavos</a:t>
          </a:r>
          <a:r>
            <a:rPr i="0" lang="en-US" sz="1100" u="none" strike="noStrike">
              <a:solidFill>
                <a:srgbClr val="000000"/>
              </a:solidFill>
              <a:latin typeface="Calibri"/>
              <a:ea typeface="Calibri"/>
              <a:cs typeface="Calibri"/>
              <a:sym typeface="Calibri"/>
            </a:rPr>
            <a:t>, ( ej. si usted desea  escribir  $ 1050,80 solamente deberá colocar el punto numérico  o coma  para indicar los 80 centavos ya que el programa completará automaticamente el punto luego de la unidad de mil</a:t>
          </a:r>
          <a:r>
            <a:rPr b="1" i="0" lang="en-US" sz="1100" u="none" strike="noStrike">
              <a:solidFill>
                <a:srgbClr val="000000"/>
              </a:solidFill>
              <a:latin typeface="Calibri"/>
              <a:ea typeface="Calibri"/>
              <a:cs typeface="Calibri"/>
              <a:sym typeface="Calibri"/>
            </a:rPr>
            <a:t>. Tener en cuenta esta aclaración que es de gran importancia ya que cargar mal un monto generará un error en toda la planilla, dado que existen celdas con autosumas.</a:t>
          </a:r>
          <a:endParaRPr sz="1400"/>
        </a:p>
        <a:p>
          <a:pPr indent="0" lvl="0" marL="0" rtl="0" algn="l">
            <a:spcBef>
              <a:spcPts val="0"/>
            </a:spcBef>
            <a:spcAft>
              <a:spcPts val="0"/>
            </a:spcAft>
            <a:buNone/>
          </a:pPr>
          <a:r>
            <a:rPr i="0" lang="en-US" sz="1100" u="none" strike="noStrike">
              <a:solidFill>
                <a:srgbClr val="000000"/>
              </a:solidFill>
              <a:latin typeface="Calibri"/>
              <a:ea typeface="Calibri"/>
              <a:cs typeface="Calibri"/>
              <a:sym typeface="Calibri"/>
            </a:rPr>
            <a:t> Al pie de la nota de elevación se pide  el número de folios, deben contarse las hojas presentadas desde la nota de elevación (hoja Nº 1) hasta el final, ademas debe detallarse toda la documentación complementaria que se adjunta a la rendición, Ej: Autorización de  automóviles, Autorización de  cambio de rubro, copia de nota de alta patrimonial, liquidación viáticos, presupuestos , comprobante de reintegro de fondos no invertidos, etc.</a:t>
          </a:r>
          <a:endParaRPr sz="1400"/>
        </a:p>
        <a:p>
          <a:pPr indent="0" lvl="0" marL="0" rtl="0" algn="l">
            <a:spcBef>
              <a:spcPts val="0"/>
            </a:spcBef>
            <a:spcAft>
              <a:spcPts val="0"/>
            </a:spcAft>
            <a:buNone/>
          </a:pPr>
          <a:r>
            <a:rPr i="0" lang="en-US" sz="1100" u="none" strike="noStrike">
              <a:solidFill>
                <a:srgbClr val="000000"/>
              </a:solidFill>
              <a:latin typeface="Calibri"/>
              <a:ea typeface="Calibri"/>
              <a:cs typeface="Calibri"/>
              <a:sym typeface="Calibri"/>
            </a:rPr>
            <a:t> </a:t>
          </a:r>
          <a:endParaRPr sz="1400"/>
        </a:p>
        <a:p>
          <a:pPr indent="0" lvl="0" marL="0" rtl="0" algn="l">
            <a:spcBef>
              <a:spcPts val="0"/>
            </a:spcBef>
            <a:spcAft>
              <a:spcPts val="0"/>
            </a:spcAft>
            <a:buNone/>
          </a:pPr>
          <a:r>
            <a:t/>
          </a:r>
          <a:endParaRPr i="0" sz="1100" u="none" strike="noStrike">
            <a:solidFill>
              <a:srgbClr val="000000"/>
            </a:solidFill>
            <a:latin typeface="Calibri"/>
            <a:ea typeface="Calibri"/>
            <a:cs typeface="Calibri"/>
            <a:sym typeface="Calibri"/>
          </a:endParaRPr>
        </a:p>
        <a:p>
          <a:pPr indent="0" lvl="0" marL="0" rtl="0" algn="l">
            <a:spcBef>
              <a:spcPts val="0"/>
            </a:spcBef>
            <a:spcAft>
              <a:spcPts val="0"/>
            </a:spcAft>
            <a:buNone/>
          </a:pPr>
          <a:r>
            <a:rPr i="0" lang="en-US" sz="1100" u="none" strike="noStrike">
              <a:solidFill>
                <a:srgbClr val="000000"/>
              </a:solidFill>
              <a:latin typeface="Calibri"/>
              <a:ea typeface="Calibri"/>
              <a:cs typeface="Calibri"/>
              <a:sym typeface="Calibri"/>
            </a:rPr>
            <a:t> </a:t>
          </a:r>
          <a:endParaRPr sz="1400"/>
        </a:p>
        <a:p>
          <a:pPr indent="0" lvl="0" marL="0" rtl="0" algn="l">
            <a:spcBef>
              <a:spcPts val="0"/>
            </a:spcBef>
            <a:spcAft>
              <a:spcPts val="0"/>
            </a:spcAft>
            <a:buNone/>
          </a:pPr>
          <a:r>
            <a:t/>
          </a:r>
          <a:endParaRPr i="0" sz="1100" u="none" strike="noStrike">
            <a:solidFill>
              <a:srgbClr val="000000"/>
            </a:solidFill>
            <a:latin typeface="Calibri"/>
            <a:ea typeface="Calibri"/>
            <a:cs typeface="Calibri"/>
            <a:sym typeface="Calibri"/>
          </a:endParaRPr>
        </a:p>
      </xdr:txBody>
    </xdr:sp>
    <xdr:clientData fLocksWithSheet="0"/>
  </xdr:oneCellAnchor>
  <xdr:oneCellAnchor>
    <xdr:from>
      <xdr:col>0</xdr:col>
      <xdr:colOff>0</xdr:colOff>
      <xdr:row>19</xdr:row>
      <xdr:rowOff>152400</xdr:rowOff>
    </xdr:from>
    <xdr:ext cx="5191125" cy="838200"/>
    <xdr:sp>
      <xdr:nvSpPr>
        <xdr:cNvPr id="5" name="Shape 5"/>
        <xdr:cNvSpPr/>
      </xdr:nvSpPr>
      <xdr:spPr>
        <a:xfrm>
          <a:off x="2755200" y="3365663"/>
          <a:ext cx="5181600" cy="828675"/>
        </a:xfrm>
        <a:prstGeom prst="rect">
          <a:avLst/>
        </a:prstGeom>
        <a:noFill/>
        <a:ln>
          <a:noFill/>
        </a:ln>
      </xdr:spPr>
      <xdr:txBody>
        <a:bodyPr anchorCtr="0" anchor="t" bIns="45700" lIns="91425" spcFirstLastPara="1" rIns="91425" wrap="square" tIns="45700">
          <a:noAutofit/>
        </a:bodyPr>
        <a:lstStyle/>
        <a:p>
          <a:pPr indent="0" lvl="0" marL="0" rtl="0" algn="just">
            <a:spcBef>
              <a:spcPts val="0"/>
            </a:spcBef>
            <a:spcAft>
              <a:spcPts val="0"/>
            </a:spcAft>
            <a:buNone/>
          </a:pPr>
          <a:r>
            <a:rPr i="0" lang="en-US" sz="1100" u="none" strike="noStrike">
              <a:solidFill>
                <a:srgbClr val="000000"/>
              </a:solidFill>
              <a:latin typeface="Calibri"/>
              <a:ea typeface="Calibri"/>
              <a:cs typeface="Calibri"/>
              <a:sym typeface="Calibri"/>
            </a:rPr>
            <a:t>En caso de presentar  facturas de equipamiento inventariable deberá adjuntar  en la  rendición el una nota prestando conformidad del equipo o bien recibido, indicando los datos del proyecto y en qué  laboratorio o Unidad Académica se utilizará y alojará el bien. Asimimo, acompañará a la rendición la factura original y copia del remito.</a:t>
          </a:r>
          <a:endParaRPr sz="1400"/>
        </a:p>
      </xdr:txBody>
    </xdr:sp>
    <xdr:clientData fLocksWithSheet="0"/>
  </xdr:oneCellAnchor>
  <xdr:oneCellAnchor>
    <xdr:from>
      <xdr:col>0</xdr:col>
      <xdr:colOff>95250</xdr:colOff>
      <xdr:row>106</xdr:row>
      <xdr:rowOff>66675</xdr:rowOff>
    </xdr:from>
    <xdr:ext cx="5600700" cy="1095375"/>
    <xdr:sp>
      <xdr:nvSpPr>
        <xdr:cNvPr id="6" name="Shape 6"/>
        <xdr:cNvSpPr/>
      </xdr:nvSpPr>
      <xdr:spPr>
        <a:xfrm>
          <a:off x="2550413" y="3237075"/>
          <a:ext cx="5591175" cy="10858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0</xdr:col>
      <xdr:colOff>0</xdr:colOff>
      <xdr:row>27</xdr:row>
      <xdr:rowOff>0</xdr:rowOff>
    </xdr:from>
    <xdr:ext cx="5276850" cy="800100"/>
    <xdr:sp>
      <xdr:nvSpPr>
        <xdr:cNvPr id="7" name="Shape 7"/>
        <xdr:cNvSpPr/>
      </xdr:nvSpPr>
      <xdr:spPr>
        <a:xfrm>
          <a:off x="2712338" y="3384713"/>
          <a:ext cx="5267325" cy="790575"/>
        </a:xfrm>
        <a:prstGeom prst="rect">
          <a:avLst/>
        </a:prstGeom>
        <a:noFill/>
        <a:ln>
          <a:noFill/>
        </a:ln>
      </xdr:spPr>
      <xdr:txBody>
        <a:bodyPr anchorCtr="0" anchor="t" bIns="45700" lIns="91425" spcFirstLastPara="1" rIns="91425" wrap="square" tIns="45700">
          <a:noAutofit/>
        </a:bodyPr>
        <a:lstStyle/>
        <a:p>
          <a:pPr indent="0" lvl="0" marL="0" rtl="0" algn="just">
            <a:spcBef>
              <a:spcPts val="0"/>
            </a:spcBef>
            <a:spcAft>
              <a:spcPts val="0"/>
            </a:spcAft>
            <a:buNone/>
          </a:pPr>
          <a:r>
            <a:rPr i="0" lang="en-US" sz="1100" u="none" strike="noStrike">
              <a:solidFill>
                <a:srgbClr val="000000"/>
              </a:solidFill>
              <a:latin typeface="Calibri"/>
              <a:ea typeface="Calibri"/>
              <a:cs typeface="Calibri"/>
              <a:sym typeface="Calibri"/>
            </a:rPr>
            <a:t>Esta planilla debe respetar el órden cronológico de las facturas, a las cuales deberá numerar siguiendo dicho órden; y luego podrá cargar el Nº de comprobante, la fecha de la compra e indicar a que rubro pertenece seleccionándolo en la lista desplegable .  </a:t>
          </a:r>
          <a:endParaRPr sz="1400"/>
        </a:p>
      </xdr:txBody>
    </xdr:sp>
    <xdr:clientData fLocksWithSheet="0"/>
  </xdr:oneCellAnchor>
  <xdr:oneCellAnchor>
    <xdr:from>
      <xdr:col>0</xdr:col>
      <xdr:colOff>85725</xdr:colOff>
      <xdr:row>37</xdr:row>
      <xdr:rowOff>152400</xdr:rowOff>
    </xdr:from>
    <xdr:ext cx="5057775" cy="2047875"/>
    <xdr:sp>
      <xdr:nvSpPr>
        <xdr:cNvPr id="8" name="Shape 8"/>
        <xdr:cNvSpPr/>
      </xdr:nvSpPr>
      <xdr:spPr>
        <a:xfrm>
          <a:off x="2821875" y="2760825"/>
          <a:ext cx="5048250" cy="203835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1100" u="none" strike="noStrike">
              <a:solidFill>
                <a:srgbClr val="000000"/>
              </a:solidFill>
              <a:latin typeface="Calibri"/>
              <a:ea typeface="Calibri"/>
              <a:cs typeface="Calibri"/>
              <a:sym typeface="Calibri"/>
            </a:rPr>
            <a:t>Luego de indicar concepto y proveedor se tiene que completar el monto del comprobante, que le reiteramos esta </a:t>
          </a:r>
          <a:r>
            <a:rPr b="1" i="0" lang="en-US" sz="1100" u="none" strike="noStrike">
              <a:solidFill>
                <a:srgbClr val="000000"/>
              </a:solidFill>
              <a:latin typeface="Calibri"/>
              <a:ea typeface="Calibri"/>
              <a:cs typeface="Calibri"/>
              <a:sym typeface="Calibri"/>
            </a:rPr>
            <a:t>configurado para colocar únicamente el punto o coma antes de colocar los centavos (según que teclado utilice para consignar los números).   </a:t>
          </a:r>
          <a:endParaRPr sz="1400"/>
        </a:p>
        <a:p>
          <a:pPr indent="0" lvl="0" marL="0" rtl="0" algn="l">
            <a:spcBef>
              <a:spcPts val="0"/>
            </a:spcBef>
            <a:spcAft>
              <a:spcPts val="0"/>
            </a:spcAft>
            <a:buNone/>
          </a:pPr>
          <a:r>
            <a:rPr i="0" lang="en-US" sz="1100" u="none" strike="noStrike">
              <a:solidFill>
                <a:srgbClr val="000000"/>
              </a:solidFill>
              <a:latin typeface="Calibri"/>
              <a:ea typeface="Calibri"/>
              <a:cs typeface="Calibri"/>
              <a:sym typeface="Calibri"/>
            </a:rPr>
            <a:t>En la parte inferior de cada planilla se encuentra un resúmen con subtotales los cuales se completan automáticamente, es por este motivo que se encuentran bloqueados.</a:t>
          </a:r>
          <a:endParaRPr sz="1400"/>
        </a:p>
        <a:p>
          <a:pPr indent="0" lvl="0" marL="0" rtl="0" algn="l">
            <a:spcBef>
              <a:spcPts val="0"/>
            </a:spcBef>
            <a:spcAft>
              <a:spcPts val="0"/>
            </a:spcAft>
            <a:buNone/>
          </a:pPr>
          <a:r>
            <a:rPr i="0" lang="en-US" sz="1100" u="none" strike="noStrike">
              <a:solidFill>
                <a:srgbClr val="000000"/>
              </a:solidFill>
              <a:latin typeface="Calibri"/>
              <a:ea typeface="Calibri"/>
              <a:cs typeface="Calibri"/>
              <a:sym typeface="Calibri"/>
            </a:rPr>
            <a:t>Podrá ver que  existen 10 planillas para cargar si fuera necesario y no deben ser eliminadas si usted no las utiliza , ya que esto generaría un error en el resúmen de totales que se encuentra en la última hoja (resúmen rendición) </a:t>
          </a:r>
          <a:r>
            <a:rPr b="1" i="0" lang="en-US" sz="1100" u="none" strike="noStrike">
              <a:solidFill>
                <a:srgbClr val="000000"/>
              </a:solidFill>
              <a:latin typeface="Calibri"/>
              <a:ea typeface="Calibri"/>
              <a:cs typeface="Calibri"/>
              <a:sym typeface="Calibri"/>
            </a:rPr>
            <a:t>. Para la presentación de la rendición </a:t>
          </a:r>
          <a:r>
            <a:rPr b="1" i="0" lang="en-US" sz="1100" u="sng" strike="noStrike">
              <a:solidFill>
                <a:srgbClr val="000000"/>
              </a:solidFill>
              <a:latin typeface="Calibri"/>
              <a:ea typeface="Calibri"/>
              <a:cs typeface="Calibri"/>
              <a:sym typeface="Calibri"/>
            </a:rPr>
            <a:t>sólo</a:t>
          </a:r>
          <a:r>
            <a:rPr b="1" i="0" lang="en-US" sz="1100" u="none" strike="noStrike">
              <a:solidFill>
                <a:srgbClr val="000000"/>
              </a:solidFill>
              <a:latin typeface="Calibri"/>
              <a:ea typeface="Calibri"/>
              <a:cs typeface="Calibri"/>
              <a:sym typeface="Calibri"/>
            </a:rPr>
            <a:t> imprima las planillas que contienen datos. Tenga en cuenta no omitir el rubro y alinear (en el mismo renglon) el rubro y el monto, ya que si quedan en distinto renglones (o no hay rubro)  no se sumara  dicho importe.</a:t>
          </a:r>
          <a:endParaRPr sz="1400"/>
        </a:p>
        <a:p>
          <a:pPr indent="0" lvl="0" marL="0" rtl="0" algn="l">
            <a:spcBef>
              <a:spcPts val="0"/>
            </a:spcBef>
            <a:spcAft>
              <a:spcPts val="0"/>
            </a:spcAft>
            <a:buNone/>
          </a:pPr>
          <a:r>
            <a:rPr b="1" i="0" lang="en-US" sz="1100" u="none" strike="noStrike">
              <a:solidFill>
                <a:srgbClr val="000000"/>
              </a:solidFill>
              <a:latin typeface="Calibri"/>
              <a:ea typeface="Calibri"/>
              <a:cs typeface="Calibri"/>
              <a:sym typeface="Calibri"/>
            </a:rPr>
            <a:t>  </a:t>
          </a:r>
          <a:endParaRPr sz="1400"/>
        </a:p>
        <a:p>
          <a:pPr indent="0" lvl="0" marL="0" rtl="0" algn="l">
            <a:spcBef>
              <a:spcPts val="0"/>
            </a:spcBef>
            <a:spcAft>
              <a:spcPts val="0"/>
            </a:spcAft>
            <a:buNone/>
          </a:pPr>
          <a:r>
            <a:t/>
          </a:r>
          <a:endParaRPr b="1" i="0" sz="1100" u="none" strike="noStrike">
            <a:solidFill>
              <a:srgbClr val="000000"/>
            </a:solidFill>
            <a:latin typeface="Calibri"/>
            <a:ea typeface="Calibri"/>
            <a:cs typeface="Calibri"/>
            <a:sym typeface="Calibri"/>
          </a:endParaRPr>
        </a:p>
        <a:p>
          <a:pPr indent="0" lvl="0" marL="0" rtl="0" algn="l">
            <a:spcBef>
              <a:spcPts val="0"/>
            </a:spcBef>
            <a:spcAft>
              <a:spcPts val="0"/>
            </a:spcAft>
            <a:buNone/>
          </a:pPr>
          <a:r>
            <a:t/>
          </a:r>
          <a:endParaRPr b="1" i="0" sz="1100" u="none" strike="noStrike">
            <a:solidFill>
              <a:srgbClr val="000000"/>
            </a:solidFill>
            <a:latin typeface="Calibri"/>
            <a:ea typeface="Calibri"/>
            <a:cs typeface="Calibri"/>
            <a:sym typeface="Calibri"/>
          </a:endParaRPr>
        </a:p>
        <a:p>
          <a:pPr indent="0" lvl="0" marL="0" rtl="0" algn="l">
            <a:spcBef>
              <a:spcPts val="0"/>
            </a:spcBef>
            <a:spcAft>
              <a:spcPts val="0"/>
            </a:spcAft>
            <a:buNone/>
          </a:pPr>
          <a:r>
            <a:t/>
          </a:r>
          <a:endParaRPr b="1" i="0" sz="1100" u="none" strike="noStrike">
            <a:solidFill>
              <a:srgbClr val="000000"/>
            </a:solidFill>
            <a:latin typeface="Calibri"/>
            <a:ea typeface="Calibri"/>
            <a:cs typeface="Calibri"/>
            <a:sym typeface="Calibri"/>
          </a:endParaRPr>
        </a:p>
        <a:p>
          <a:pPr indent="0" lvl="0" marL="0" rtl="0" algn="l">
            <a:spcBef>
              <a:spcPts val="0"/>
            </a:spcBef>
            <a:spcAft>
              <a:spcPts val="0"/>
            </a:spcAft>
            <a:buNone/>
          </a:pPr>
          <a:r>
            <a:t/>
          </a:r>
          <a:endParaRPr b="1" i="0" sz="1100" u="none" strike="noStrike">
            <a:solidFill>
              <a:srgbClr val="000000"/>
            </a:solidFill>
            <a:latin typeface="Calibri"/>
            <a:ea typeface="Calibri"/>
            <a:cs typeface="Calibri"/>
            <a:sym typeface="Calibri"/>
          </a:endParaRPr>
        </a:p>
      </xdr:txBody>
    </xdr:sp>
    <xdr:clientData fLocksWithSheet="0"/>
  </xdr:oneCellAnchor>
  <xdr:oneCellAnchor>
    <xdr:from>
      <xdr:col>0</xdr:col>
      <xdr:colOff>47625</xdr:colOff>
      <xdr:row>48</xdr:row>
      <xdr:rowOff>171450</xdr:rowOff>
    </xdr:from>
    <xdr:ext cx="5210175" cy="2162175"/>
    <xdr:sp>
      <xdr:nvSpPr>
        <xdr:cNvPr id="9" name="Shape 9"/>
        <xdr:cNvSpPr/>
      </xdr:nvSpPr>
      <xdr:spPr>
        <a:xfrm>
          <a:off x="2745675" y="2703675"/>
          <a:ext cx="5200650" cy="215265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1100" u="none" strike="noStrike">
              <a:solidFill>
                <a:srgbClr val="000000"/>
              </a:solidFill>
              <a:latin typeface="Calibri"/>
              <a:ea typeface="Calibri"/>
              <a:cs typeface="Calibri"/>
              <a:sym typeface="Calibri"/>
            </a:rPr>
            <a:t>Esta planilla de liquidación de viáticos es, como indica el Instructivo, </a:t>
          </a:r>
          <a:r>
            <a:rPr b="1" i="0" lang="en-US" sz="1100" u="sng" strike="noStrike">
              <a:solidFill>
                <a:srgbClr val="000000"/>
              </a:solidFill>
              <a:latin typeface="Calibri"/>
              <a:ea typeface="Calibri"/>
              <a:cs typeface="Calibri"/>
              <a:sym typeface="Calibri"/>
            </a:rPr>
            <a:t>un comprobante más para adjuntar en la planilla de gastos </a:t>
          </a:r>
          <a:r>
            <a:rPr i="0" lang="en-US" sz="1100" u="none" strike="noStrike">
              <a:solidFill>
                <a:srgbClr val="000000"/>
              </a:solidFill>
              <a:latin typeface="Calibri"/>
              <a:ea typeface="Calibri"/>
              <a:cs typeface="Calibri"/>
              <a:sym typeface="Calibri"/>
            </a:rPr>
            <a:t>en caso de utilizar este concepto, puede incorporarse a los gastos del  rubro viajes y viáticos y/o en Trabajo de campo,</a:t>
          </a:r>
          <a:r>
            <a:rPr b="1" i="0" lang="en-US" sz="1100" u="none" strike="noStrike">
              <a:solidFill>
                <a:srgbClr val="000000"/>
              </a:solidFill>
              <a:latin typeface="Calibri"/>
              <a:ea typeface="Calibri"/>
              <a:cs typeface="Calibri"/>
              <a:sym typeface="Calibri"/>
            </a:rPr>
            <a:t> </a:t>
          </a:r>
          <a:r>
            <a:rPr i="0" lang="en-US" sz="1100" u="none" strike="noStrike">
              <a:solidFill>
                <a:srgbClr val="000000"/>
              </a:solidFill>
              <a:latin typeface="Calibri"/>
              <a:ea typeface="Calibri"/>
              <a:cs typeface="Calibri"/>
              <a:sym typeface="Calibri"/>
            </a:rPr>
            <a:t>por eso debe seleccionarse de que rubro se tomará el gasto. </a:t>
          </a:r>
          <a:r>
            <a:rPr b="1" i="0" lang="en-US" sz="1100" u="none" strike="noStrike">
              <a:solidFill>
                <a:srgbClr val="000000"/>
              </a:solidFill>
              <a:latin typeface="Calibri"/>
              <a:ea typeface="Calibri"/>
              <a:cs typeface="Calibri"/>
              <a:sym typeface="Calibri"/>
            </a:rPr>
            <a:t>  </a:t>
          </a:r>
          <a:endParaRPr sz="1400"/>
        </a:p>
        <a:p>
          <a:pPr indent="0" lvl="0" marL="0" rtl="0" algn="l">
            <a:spcBef>
              <a:spcPts val="0"/>
            </a:spcBef>
            <a:spcAft>
              <a:spcPts val="0"/>
            </a:spcAft>
            <a:buNone/>
          </a:pPr>
          <a:r>
            <a:t/>
          </a:r>
          <a:endParaRPr b="1" i="0" sz="1100" u="none" strike="noStrike">
            <a:solidFill>
              <a:srgbClr val="000000"/>
            </a:solidFill>
            <a:latin typeface="Calibri"/>
            <a:ea typeface="Calibri"/>
            <a:cs typeface="Calibri"/>
            <a:sym typeface="Calibri"/>
          </a:endParaRPr>
        </a:p>
        <a:p>
          <a:pPr indent="0" lvl="0" marL="0" rtl="0" algn="l">
            <a:spcBef>
              <a:spcPts val="0"/>
            </a:spcBef>
            <a:spcAft>
              <a:spcPts val="0"/>
            </a:spcAft>
            <a:buNone/>
          </a:pPr>
          <a:r>
            <a:t/>
          </a:r>
          <a:endParaRPr b="1" i="0" sz="1100" u="none" strike="noStrike">
            <a:solidFill>
              <a:srgbClr val="000000"/>
            </a:solidFill>
            <a:latin typeface="Calibri"/>
            <a:ea typeface="Calibri"/>
            <a:cs typeface="Calibri"/>
            <a:sym typeface="Calibri"/>
          </a:endParaRPr>
        </a:p>
        <a:p>
          <a:pPr indent="0" lvl="0" marL="0" rtl="0" algn="l">
            <a:spcBef>
              <a:spcPts val="0"/>
            </a:spcBef>
            <a:spcAft>
              <a:spcPts val="0"/>
            </a:spcAft>
            <a:buNone/>
          </a:pPr>
          <a:r>
            <a:t/>
          </a:r>
          <a:endParaRPr b="1" i="0" sz="1100" u="none" strike="noStrike">
            <a:solidFill>
              <a:srgbClr val="000000"/>
            </a:solidFill>
            <a:latin typeface="Calibri"/>
            <a:ea typeface="Calibri"/>
            <a:cs typeface="Calibri"/>
            <a:sym typeface="Calibri"/>
          </a:endParaRPr>
        </a:p>
        <a:p>
          <a:pPr indent="0" lvl="0" marL="0" rtl="0" algn="l">
            <a:spcBef>
              <a:spcPts val="0"/>
            </a:spcBef>
            <a:spcAft>
              <a:spcPts val="0"/>
            </a:spcAft>
            <a:buNone/>
          </a:pPr>
          <a:r>
            <a:t/>
          </a:r>
          <a:endParaRPr b="1" i="0" sz="1100" u="none" strike="noStrike">
            <a:solidFill>
              <a:srgbClr val="000000"/>
            </a:solidFill>
            <a:latin typeface="Calibri"/>
            <a:ea typeface="Calibri"/>
            <a:cs typeface="Calibri"/>
            <a:sym typeface="Calibri"/>
          </a:endParaRPr>
        </a:p>
      </xdr:txBody>
    </xdr:sp>
    <xdr:clientData fLocksWithSheet="0"/>
  </xdr:oneCellAnchor>
  <xdr:oneCellAnchor>
    <xdr:from>
      <xdr:col>0</xdr:col>
      <xdr:colOff>57150</xdr:colOff>
      <xdr:row>55</xdr:row>
      <xdr:rowOff>171450</xdr:rowOff>
    </xdr:from>
    <xdr:ext cx="5248275" cy="3238500"/>
    <xdr:sp>
      <xdr:nvSpPr>
        <xdr:cNvPr id="10" name="Shape 10"/>
        <xdr:cNvSpPr/>
      </xdr:nvSpPr>
      <xdr:spPr>
        <a:xfrm>
          <a:off x="2726625" y="2165513"/>
          <a:ext cx="5238750" cy="3228975"/>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1100" u="none" strike="noStrike">
              <a:solidFill>
                <a:srgbClr val="000000"/>
              </a:solidFill>
              <a:latin typeface="Calibri"/>
              <a:ea typeface="Calibri"/>
              <a:cs typeface="Calibri"/>
              <a:sym typeface="Calibri"/>
            </a:rPr>
            <a:t>Tiene que completarse también el motivo del viaje, nombre del investigador, lugar de partida, destino y las fechas correspondientes. </a:t>
          </a:r>
          <a:endParaRPr sz="1400"/>
        </a:p>
        <a:p>
          <a:pPr indent="0" lvl="0" marL="0" rtl="0" algn="l">
            <a:spcBef>
              <a:spcPts val="0"/>
            </a:spcBef>
            <a:spcAft>
              <a:spcPts val="0"/>
            </a:spcAft>
            <a:buNone/>
          </a:pPr>
          <a:r>
            <a:rPr i="0" lang="en-US" sz="1100" u="none" strike="noStrike">
              <a:solidFill>
                <a:srgbClr val="000000"/>
              </a:solidFill>
              <a:latin typeface="Calibri"/>
              <a:ea typeface="Calibri"/>
              <a:cs typeface="Calibri"/>
              <a:sym typeface="Calibri"/>
            </a:rPr>
            <a:t>Se debe indicar a traves de que medio de transporte se llega a destino y adjuntar algun comprobante para poder  verificar las fechas consignadas (Pasajes, ticket de peaje)</a:t>
          </a:r>
          <a:endParaRPr sz="1400"/>
        </a:p>
        <a:p>
          <a:pPr indent="0" lvl="0" marL="0" rtl="0" algn="l">
            <a:spcBef>
              <a:spcPts val="0"/>
            </a:spcBef>
            <a:spcAft>
              <a:spcPts val="0"/>
            </a:spcAft>
            <a:buNone/>
          </a:pPr>
          <a:r>
            <a:t/>
          </a:r>
          <a:endParaRPr i="0" sz="1100" u="none" strike="noStrike">
            <a:solidFill>
              <a:srgbClr val="000000"/>
            </a:solidFill>
            <a:latin typeface="Calibri"/>
            <a:ea typeface="Calibri"/>
            <a:cs typeface="Calibri"/>
            <a:sym typeface="Calibri"/>
          </a:endParaRPr>
        </a:p>
        <a:p>
          <a:pPr indent="0" lvl="0" marL="0" rtl="0" algn="l">
            <a:spcBef>
              <a:spcPts val="0"/>
            </a:spcBef>
            <a:spcAft>
              <a:spcPts val="0"/>
            </a:spcAft>
            <a:buNone/>
          </a:pPr>
          <a:r>
            <a:t/>
          </a:r>
          <a:endParaRPr i="0" sz="1100" u="none" strike="noStrike">
            <a:solidFill>
              <a:srgbClr val="000000"/>
            </a:solidFill>
            <a:latin typeface="Calibri"/>
            <a:ea typeface="Calibri"/>
            <a:cs typeface="Calibri"/>
            <a:sym typeface="Calibri"/>
          </a:endParaRPr>
        </a:p>
        <a:p>
          <a:pPr indent="0" lvl="0" marL="0" rtl="0" algn="l">
            <a:spcBef>
              <a:spcPts val="0"/>
            </a:spcBef>
            <a:spcAft>
              <a:spcPts val="0"/>
            </a:spcAft>
            <a:buNone/>
          </a:pPr>
          <a:r>
            <a:t/>
          </a:r>
          <a:endParaRPr i="0" sz="1100" u="none" strike="noStrike">
            <a:solidFill>
              <a:srgbClr val="000000"/>
            </a:solidFill>
            <a:latin typeface="Calibri"/>
            <a:ea typeface="Calibri"/>
            <a:cs typeface="Calibri"/>
            <a:sym typeface="Calibri"/>
          </a:endParaRPr>
        </a:p>
        <a:p>
          <a:pPr indent="0" lvl="0" marL="0" rtl="0" algn="l">
            <a:spcBef>
              <a:spcPts val="0"/>
            </a:spcBef>
            <a:spcAft>
              <a:spcPts val="0"/>
            </a:spcAft>
            <a:buNone/>
          </a:pPr>
          <a:r>
            <a:t/>
          </a:r>
          <a:endParaRPr i="0" sz="1100" u="none" strike="noStrike">
            <a:solidFill>
              <a:srgbClr val="000000"/>
            </a:solidFill>
            <a:latin typeface="Calibri"/>
            <a:ea typeface="Calibri"/>
            <a:cs typeface="Calibri"/>
            <a:sym typeface="Calibri"/>
          </a:endParaRPr>
        </a:p>
        <a:p>
          <a:pPr indent="0" lvl="0" marL="0" rtl="0" algn="l">
            <a:spcBef>
              <a:spcPts val="0"/>
            </a:spcBef>
            <a:spcAft>
              <a:spcPts val="0"/>
            </a:spcAft>
            <a:buNone/>
          </a:pPr>
          <a:r>
            <a:t/>
          </a:r>
          <a:endParaRPr i="0" sz="1100" u="none" strike="noStrike">
            <a:solidFill>
              <a:srgbClr val="000000"/>
            </a:solidFill>
            <a:latin typeface="Calibri"/>
            <a:ea typeface="Calibri"/>
            <a:cs typeface="Calibri"/>
            <a:sym typeface="Calibri"/>
          </a:endParaRPr>
        </a:p>
        <a:p>
          <a:pPr indent="0" lvl="0" marL="0" rtl="0" algn="l">
            <a:spcBef>
              <a:spcPts val="0"/>
            </a:spcBef>
            <a:spcAft>
              <a:spcPts val="0"/>
            </a:spcAft>
            <a:buNone/>
          </a:pPr>
          <a:r>
            <a:t/>
          </a:r>
          <a:endParaRPr i="0" sz="1100" u="none" strike="noStrike">
            <a:solidFill>
              <a:srgbClr val="000000"/>
            </a:solidFill>
            <a:latin typeface="Calibri"/>
            <a:ea typeface="Calibri"/>
            <a:cs typeface="Calibri"/>
            <a:sym typeface="Calibri"/>
          </a:endParaRPr>
        </a:p>
        <a:p>
          <a:pPr indent="0" lvl="0" marL="0" rtl="0" algn="l">
            <a:spcBef>
              <a:spcPts val="0"/>
            </a:spcBef>
            <a:spcAft>
              <a:spcPts val="0"/>
            </a:spcAft>
            <a:buNone/>
          </a:pPr>
          <a:r>
            <a:t/>
          </a:r>
          <a:endParaRPr i="0" sz="1100" u="none" strike="noStrike">
            <a:solidFill>
              <a:srgbClr val="000000"/>
            </a:solidFill>
            <a:latin typeface="Calibri"/>
            <a:ea typeface="Calibri"/>
            <a:cs typeface="Calibri"/>
            <a:sym typeface="Calibri"/>
          </a:endParaRPr>
        </a:p>
        <a:p>
          <a:pPr indent="0" lvl="0" marL="0" rtl="0" algn="l">
            <a:spcBef>
              <a:spcPts val="0"/>
            </a:spcBef>
            <a:spcAft>
              <a:spcPts val="0"/>
            </a:spcAft>
            <a:buNone/>
          </a:pPr>
          <a:r>
            <a:t/>
          </a:r>
          <a:endParaRPr i="0" sz="1100" u="none" strike="noStrike">
            <a:solidFill>
              <a:srgbClr val="000000"/>
            </a:solidFill>
            <a:latin typeface="Calibri"/>
            <a:ea typeface="Calibri"/>
            <a:cs typeface="Calibri"/>
            <a:sym typeface="Calibri"/>
          </a:endParaRPr>
        </a:p>
        <a:p>
          <a:pPr indent="0" lvl="0" marL="0" rtl="0" algn="l">
            <a:spcBef>
              <a:spcPts val="0"/>
            </a:spcBef>
            <a:spcAft>
              <a:spcPts val="0"/>
            </a:spcAft>
            <a:buNone/>
          </a:pPr>
          <a:r>
            <a:t/>
          </a:r>
          <a:endParaRPr i="0" sz="1100" u="none" strike="noStrike">
            <a:solidFill>
              <a:srgbClr val="000000"/>
            </a:solidFill>
            <a:latin typeface="Calibri"/>
            <a:ea typeface="Calibri"/>
            <a:cs typeface="Calibri"/>
            <a:sym typeface="Calibri"/>
          </a:endParaRPr>
        </a:p>
        <a:p>
          <a:pPr indent="0" lvl="0" marL="0" rtl="0" algn="l">
            <a:spcBef>
              <a:spcPts val="0"/>
            </a:spcBef>
            <a:spcAft>
              <a:spcPts val="0"/>
            </a:spcAft>
            <a:buNone/>
          </a:pPr>
          <a:r>
            <a:rPr i="0" lang="en-US" sz="1100" u="none" strike="noStrike">
              <a:solidFill>
                <a:srgbClr val="000000"/>
              </a:solidFill>
              <a:latin typeface="Calibri"/>
              <a:ea typeface="Calibri"/>
              <a:cs typeface="Calibri"/>
              <a:sym typeface="Calibri"/>
            </a:rPr>
            <a:t>El monto diario debe ser completado teniendo en cuenta la escala por zona geográfica y las especificaciones que figuran en el instructivo para la rendición de Subsidios de proyectos LomasCyT. </a:t>
          </a:r>
          <a:endParaRPr sz="1400"/>
        </a:p>
        <a:p>
          <a:pPr indent="0" lvl="0" marL="0" rtl="0" algn="l">
            <a:spcBef>
              <a:spcPts val="0"/>
            </a:spcBef>
            <a:spcAft>
              <a:spcPts val="0"/>
            </a:spcAft>
            <a:buNone/>
          </a:pPr>
          <a:r>
            <a:rPr i="0" lang="en-US" sz="1100" u="none" strike="noStrike">
              <a:solidFill>
                <a:srgbClr val="000000"/>
              </a:solidFill>
              <a:latin typeface="Calibri"/>
              <a:ea typeface="Calibri"/>
              <a:cs typeface="Calibri"/>
              <a:sym typeface="Calibri"/>
            </a:rPr>
            <a:t>Por último debe marcar con una cruz la documentación que presenta para avalar la liquidación del viático y debe estar firmado tanto por el investigador viajante como por el Director del Proyecto.</a:t>
          </a:r>
          <a:endParaRPr sz="1400"/>
        </a:p>
        <a:p>
          <a:pPr indent="0" lvl="0" marL="0" rtl="0" algn="l">
            <a:spcBef>
              <a:spcPts val="0"/>
            </a:spcBef>
            <a:spcAft>
              <a:spcPts val="0"/>
            </a:spcAft>
            <a:buNone/>
          </a:pPr>
          <a:r>
            <a:rPr b="1" i="0" lang="en-US" sz="1100" u="none" strike="noStrike">
              <a:solidFill>
                <a:srgbClr val="000000"/>
              </a:solidFill>
              <a:latin typeface="Calibri"/>
              <a:ea typeface="Calibri"/>
              <a:cs typeface="Calibri"/>
              <a:sym typeface="Calibri"/>
            </a:rPr>
            <a:t>IMPORTANTE: recuerde que esta liquidación debe ser </a:t>
          </a:r>
          <a:r>
            <a:rPr b="1" i="0" lang="en-US" sz="1100" u="sng" strike="noStrike">
              <a:solidFill>
                <a:srgbClr val="000000"/>
              </a:solidFill>
              <a:latin typeface="Calibri"/>
              <a:ea typeface="Calibri"/>
              <a:cs typeface="Calibri"/>
              <a:sym typeface="Calibri"/>
            </a:rPr>
            <a:t>CARGADA EN LA PLANILLA DE GASTOS</a:t>
          </a:r>
          <a:r>
            <a:rPr b="1" i="0" lang="en-US" sz="1100" u="none" strike="noStrike">
              <a:solidFill>
                <a:srgbClr val="000000"/>
              </a:solidFill>
              <a:latin typeface="Calibri"/>
              <a:ea typeface="Calibri"/>
              <a:cs typeface="Calibri"/>
              <a:sym typeface="Calibri"/>
            </a:rPr>
            <a:t>, indicando el rubro al que pertenece y el monto asignado.  sino no se sumará el gasto en el resumen.</a:t>
          </a:r>
          <a:endParaRPr sz="1400"/>
        </a:p>
        <a:p>
          <a:pPr indent="0" lvl="0" marL="0" rtl="0" algn="l">
            <a:spcBef>
              <a:spcPts val="0"/>
            </a:spcBef>
            <a:spcAft>
              <a:spcPts val="0"/>
            </a:spcAft>
            <a:buNone/>
          </a:pPr>
          <a:r>
            <a:t/>
          </a:r>
          <a:endParaRPr b="1" i="0" sz="1100" u="none" strike="noStrike">
            <a:solidFill>
              <a:srgbClr val="000000"/>
            </a:solidFill>
            <a:latin typeface="Calibri"/>
            <a:ea typeface="Calibri"/>
            <a:cs typeface="Calibri"/>
            <a:sym typeface="Calibri"/>
          </a:endParaRPr>
        </a:p>
        <a:p>
          <a:pPr indent="0" lvl="0" marL="0" rtl="0" algn="l">
            <a:spcBef>
              <a:spcPts val="0"/>
            </a:spcBef>
            <a:spcAft>
              <a:spcPts val="0"/>
            </a:spcAft>
            <a:buNone/>
          </a:pPr>
          <a:r>
            <a:t/>
          </a:r>
          <a:endParaRPr b="1" i="0" sz="1100" u="none" strike="noStrike">
            <a:solidFill>
              <a:srgbClr val="000000"/>
            </a:solidFill>
            <a:latin typeface="Calibri"/>
            <a:ea typeface="Calibri"/>
            <a:cs typeface="Calibri"/>
            <a:sym typeface="Calibri"/>
          </a:endParaRPr>
        </a:p>
        <a:p>
          <a:pPr indent="0" lvl="0" marL="0" rtl="0" algn="l">
            <a:spcBef>
              <a:spcPts val="0"/>
            </a:spcBef>
            <a:spcAft>
              <a:spcPts val="0"/>
            </a:spcAft>
            <a:buNone/>
          </a:pPr>
          <a:r>
            <a:rPr i="0" lang="en-US" sz="1100" u="none" strike="noStrike">
              <a:solidFill>
                <a:srgbClr val="000000"/>
              </a:solidFill>
              <a:latin typeface="Calibri"/>
              <a:ea typeface="Calibri"/>
              <a:cs typeface="Calibri"/>
              <a:sym typeface="Calibri"/>
            </a:rPr>
            <a:t>  </a:t>
          </a:r>
          <a:endParaRPr sz="1400"/>
        </a:p>
      </xdr:txBody>
    </xdr:sp>
    <xdr:clientData fLocksWithSheet="0"/>
  </xdr:oneCellAnchor>
  <xdr:oneCellAnchor>
    <xdr:from>
      <xdr:col>0</xdr:col>
      <xdr:colOff>57150</xdr:colOff>
      <xdr:row>77</xdr:row>
      <xdr:rowOff>133350</xdr:rowOff>
    </xdr:from>
    <xdr:ext cx="5181600" cy="1790700"/>
    <xdr:sp>
      <xdr:nvSpPr>
        <xdr:cNvPr id="11" name="Shape 11"/>
        <xdr:cNvSpPr/>
      </xdr:nvSpPr>
      <xdr:spPr>
        <a:xfrm>
          <a:off x="2759963" y="2889413"/>
          <a:ext cx="5172075" cy="1781175"/>
        </a:xfrm>
        <a:prstGeom prst="rect">
          <a:avLst/>
        </a:prstGeom>
        <a:noFill/>
        <a:ln>
          <a:noFill/>
        </a:ln>
      </xdr:spPr>
      <xdr:txBody>
        <a:bodyPr anchorCtr="0" anchor="t" bIns="45700" lIns="91425" spcFirstLastPara="1" rIns="91425" wrap="square" tIns="45700">
          <a:noAutofit/>
        </a:bodyPr>
        <a:lstStyle/>
        <a:p>
          <a:pPr indent="0" lvl="0" marL="0" rtl="0" algn="just">
            <a:spcBef>
              <a:spcPts val="0"/>
            </a:spcBef>
            <a:spcAft>
              <a:spcPts val="0"/>
            </a:spcAft>
            <a:buNone/>
          </a:pPr>
          <a:r>
            <a:rPr i="0" lang="en-US" sz="1100" u="none" strike="noStrike">
              <a:solidFill>
                <a:srgbClr val="000000"/>
              </a:solidFill>
              <a:latin typeface="Calibri"/>
              <a:ea typeface="Calibri"/>
              <a:cs typeface="Calibri"/>
              <a:sym typeface="Calibri"/>
            </a:rPr>
            <a:t>Esta planilla debe ser completada </a:t>
          </a:r>
          <a:r>
            <a:rPr i="0" lang="en-US" sz="1100" u="sng" strike="noStrike">
              <a:solidFill>
                <a:srgbClr val="000000"/>
              </a:solidFill>
              <a:latin typeface="Calibri"/>
              <a:ea typeface="Calibri"/>
              <a:cs typeface="Calibri"/>
              <a:sym typeface="Calibri"/>
            </a:rPr>
            <a:t>únicamente</a:t>
          </a:r>
          <a:r>
            <a:rPr i="0" lang="en-US" sz="1100" u="none" strike="noStrike">
              <a:solidFill>
                <a:srgbClr val="000000"/>
              </a:solidFill>
              <a:latin typeface="Calibri"/>
              <a:ea typeface="Calibri"/>
              <a:cs typeface="Calibri"/>
              <a:sym typeface="Calibri"/>
            </a:rPr>
            <a:t> si se utiliza transporte metropolitano ( colectivo y tren corta distancia y subterráneo), aclaramos </a:t>
          </a:r>
          <a:r>
            <a:rPr i="0" lang="en-US" sz="1100" u="sng" strike="noStrike">
              <a:solidFill>
                <a:srgbClr val="000000"/>
              </a:solidFill>
              <a:latin typeface="Calibri"/>
              <a:ea typeface="Calibri"/>
              <a:cs typeface="Calibri"/>
              <a:sym typeface="Calibri"/>
            </a:rPr>
            <a:t>que no es necesario presentar los boletos utilizados.</a:t>
          </a:r>
          <a:endParaRPr sz="1400"/>
        </a:p>
        <a:p>
          <a:pPr indent="0" lvl="0" marL="0" rtl="0" algn="just">
            <a:spcBef>
              <a:spcPts val="0"/>
            </a:spcBef>
            <a:spcAft>
              <a:spcPts val="0"/>
            </a:spcAft>
            <a:buNone/>
          </a:pPr>
          <a:r>
            <a:rPr i="0" lang="en-US" sz="1100" u="none" strike="noStrike">
              <a:solidFill>
                <a:srgbClr val="000000"/>
              </a:solidFill>
              <a:latin typeface="Calibri"/>
              <a:ea typeface="Calibri"/>
              <a:cs typeface="Calibri"/>
              <a:sym typeface="Calibri"/>
            </a:rPr>
            <a:t>Se solicita seleccionar el rubro al que se le adjudica el gasto y el medio de transporte utilizado de los cuadros desplegables correspondientes.     </a:t>
          </a:r>
          <a:endParaRPr sz="1400"/>
        </a:p>
      </xdr:txBody>
    </xdr:sp>
    <xdr:clientData fLocksWithSheet="0"/>
  </xdr:oneCellAnchor>
  <xdr:oneCellAnchor>
    <xdr:from>
      <xdr:col>0</xdr:col>
      <xdr:colOff>85725</xdr:colOff>
      <xdr:row>89</xdr:row>
      <xdr:rowOff>76200</xdr:rowOff>
    </xdr:from>
    <xdr:ext cx="5124450" cy="1133475"/>
    <xdr:sp>
      <xdr:nvSpPr>
        <xdr:cNvPr id="12" name="Shape 12"/>
        <xdr:cNvSpPr/>
      </xdr:nvSpPr>
      <xdr:spPr>
        <a:xfrm>
          <a:off x="2788538" y="3218025"/>
          <a:ext cx="5114925" cy="112395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1100" u="none" strike="noStrike">
              <a:solidFill>
                <a:srgbClr val="000000"/>
              </a:solidFill>
              <a:latin typeface="Calibri"/>
              <a:ea typeface="Calibri"/>
              <a:cs typeface="Calibri"/>
              <a:sym typeface="Calibri"/>
            </a:rPr>
            <a:t>Esta planilla esta bloqueada para la escritura dado que se completará automáticamente recogiendo los datos consignados por usted en las planillas anteriores. Debe presentarse a continuación de la nota de elavación.</a:t>
          </a:r>
          <a:endParaRPr sz="1400"/>
        </a:p>
        <a:p>
          <a:pPr indent="0" lvl="0" marL="0" rtl="0" algn="l">
            <a:spcBef>
              <a:spcPts val="0"/>
            </a:spcBef>
            <a:spcAft>
              <a:spcPts val="0"/>
            </a:spcAft>
            <a:buNone/>
          </a:pPr>
          <a:r>
            <a:rPr i="0" lang="en-US" sz="1100" u="none" strike="noStrike">
              <a:solidFill>
                <a:srgbClr val="000000"/>
              </a:solidFill>
              <a:latin typeface="Calibri"/>
              <a:ea typeface="Calibri"/>
              <a:cs typeface="Calibri"/>
              <a:sym typeface="Calibri"/>
            </a:rPr>
            <a:t>Tenga en cuenta que si se cargó mal algún dato en las planillas de gastos o movilidad, este error será transportado al resumen.</a:t>
          </a:r>
          <a:endParaRPr sz="1400"/>
        </a:p>
        <a:p>
          <a:pPr indent="0" lvl="0" marL="0" rtl="0" algn="l">
            <a:spcBef>
              <a:spcPts val="0"/>
            </a:spcBef>
            <a:spcAft>
              <a:spcPts val="0"/>
            </a:spcAft>
            <a:buNone/>
          </a:pPr>
          <a:r>
            <a:t/>
          </a:r>
          <a:endParaRPr i="0" sz="1100" u="none" strike="noStrike">
            <a:solidFill>
              <a:srgbClr val="000000"/>
            </a:solidFill>
            <a:latin typeface="Calibri"/>
            <a:ea typeface="Calibri"/>
            <a:cs typeface="Calibri"/>
            <a:sym typeface="Calibri"/>
          </a:endParaRPr>
        </a:p>
      </xdr:txBody>
    </xdr:sp>
    <xdr:clientData fLocksWithSheet="0"/>
  </xdr:oneCellAnchor>
  <xdr:oneCellAnchor>
    <xdr:from>
      <xdr:col>0</xdr:col>
      <xdr:colOff>238125</xdr:colOff>
      <xdr:row>2</xdr:row>
      <xdr:rowOff>28575</xdr:rowOff>
    </xdr:from>
    <xdr:ext cx="4772025" cy="542925"/>
    <xdr:sp>
      <xdr:nvSpPr>
        <xdr:cNvPr id="13" name="Shape 13"/>
        <xdr:cNvSpPr/>
      </xdr:nvSpPr>
      <xdr:spPr>
        <a:xfrm>
          <a:off x="2964750" y="3508538"/>
          <a:ext cx="4762500" cy="542925"/>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1100" u="sng" strike="noStrike">
              <a:solidFill>
                <a:srgbClr val="000000"/>
              </a:solidFill>
              <a:latin typeface="Calibri"/>
              <a:ea typeface="Calibri"/>
              <a:cs typeface="Calibri"/>
              <a:sym typeface="Calibri"/>
            </a:rPr>
            <a:t>A continuación se detallan  cada una de las  hojas de trabajo que se encuentran  en el margen inferior. </a:t>
          </a:r>
          <a:endParaRPr sz="1400"/>
        </a:p>
      </xdr:txBody>
    </xdr:sp>
    <xdr:clientData fLocksWithSheet="0"/>
  </xdr:oneCellAnchor>
  <xdr:oneCellAnchor>
    <xdr:from>
      <xdr:col>0</xdr:col>
      <xdr:colOff>171450</xdr:colOff>
      <xdr:row>96</xdr:row>
      <xdr:rowOff>85725</xdr:rowOff>
    </xdr:from>
    <xdr:ext cx="5419725" cy="1352550"/>
    <xdr:sp>
      <xdr:nvSpPr>
        <xdr:cNvPr id="14" name="Shape 14"/>
        <xdr:cNvSpPr/>
      </xdr:nvSpPr>
      <xdr:spPr>
        <a:xfrm>
          <a:off x="2640900" y="3108488"/>
          <a:ext cx="5410200" cy="13430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3</xdr:col>
      <xdr:colOff>523875</xdr:colOff>
      <xdr:row>29</xdr:row>
      <xdr:rowOff>66675</xdr:rowOff>
    </xdr:from>
    <xdr:ext cx="1543050" cy="16573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323850</xdr:colOff>
      <xdr:row>52</xdr:row>
      <xdr:rowOff>161925</xdr:rowOff>
    </xdr:from>
    <xdr:ext cx="1533525" cy="600075"/>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695325</xdr:colOff>
      <xdr:row>82</xdr:row>
      <xdr:rowOff>171450</xdr:rowOff>
    </xdr:from>
    <xdr:ext cx="1266825" cy="742950"/>
    <xdr:pic>
      <xdr:nvPicPr>
        <xdr:cNvPr id="0" name="image1.png"/>
        <xdr:cNvPicPr preferRelativeResize="0"/>
      </xdr:nvPicPr>
      <xdr:blipFill>
        <a:blip cstate="print" r:embed="rId3"/>
        <a:stretch>
          <a:fillRect/>
        </a:stretch>
      </xdr:blipFill>
      <xdr:spPr>
        <a:prstGeom prst="rect">
          <a:avLst/>
        </a:prstGeom>
        <a:noFill/>
      </xdr:spPr>
    </xdr:pic>
    <xdr:clientData fLocksWithSheet="0"/>
  </xdr:oneCellAnchor>
  <xdr:oneCellAnchor>
    <xdr:from>
      <xdr:col>2</xdr:col>
      <xdr:colOff>142875</xdr:colOff>
      <xdr:row>60</xdr:row>
      <xdr:rowOff>161925</xdr:rowOff>
    </xdr:from>
    <xdr:ext cx="1466850" cy="981075"/>
    <xdr:pic>
      <xdr:nvPicPr>
        <xdr:cNvPr id="0" name="image5.png"/>
        <xdr:cNvPicPr preferRelativeResize="0"/>
      </xdr:nvPicPr>
      <xdr:blipFill>
        <a:blip cstate="print" r:embed="rId4"/>
        <a:stretch>
          <a:fillRect/>
        </a:stretch>
      </xdr:blipFill>
      <xdr:spPr>
        <a:prstGeom prst="rect">
          <a:avLst/>
        </a:prstGeom>
        <a:noFill/>
      </xdr:spPr>
    </xdr:pic>
    <xdr:clientData fLocksWithSheet="0"/>
  </xdr:oneCellAnchor>
  <xdr:oneCellAnchor>
    <xdr:from>
      <xdr:col>3</xdr:col>
      <xdr:colOff>447675</xdr:colOff>
      <xdr:row>82</xdr:row>
      <xdr:rowOff>104775</xdr:rowOff>
    </xdr:from>
    <xdr:ext cx="1466850" cy="857250"/>
    <xdr:pic>
      <xdr:nvPicPr>
        <xdr:cNvPr id="0" name="image5.png"/>
        <xdr:cNvPicPr preferRelativeResize="0"/>
      </xdr:nvPicPr>
      <xdr:blipFill>
        <a:blip cstate="print" r:embed="rId4"/>
        <a:stretch>
          <a:fillRect/>
        </a:stretch>
      </xdr:blipFill>
      <xdr:spPr>
        <a:prstGeom prst="rect">
          <a:avLst/>
        </a:prstGeom>
        <a:noFill/>
      </xdr:spPr>
    </xdr:pic>
    <xdr:clientData fLocksWithSheet="0"/>
  </xdr:oneCellAnchor>
  <xdr:oneCellAnchor>
    <xdr:from>
      <xdr:col>0</xdr:col>
      <xdr:colOff>0</xdr:colOff>
      <xdr:row>73</xdr:row>
      <xdr:rowOff>66675</xdr:rowOff>
    </xdr:from>
    <xdr:ext cx="5324475" cy="495300"/>
    <xdr:pic>
      <xdr:nvPicPr>
        <xdr:cNvPr id="0" name="image4.png"/>
        <xdr:cNvPicPr preferRelativeResize="0"/>
      </xdr:nvPicPr>
      <xdr:blipFill>
        <a:blip cstate="print" r:embed="rId5"/>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9</xdr:row>
      <xdr:rowOff>114300</xdr:rowOff>
    </xdr:from>
    <xdr:ext cx="4638675" cy="6800850"/>
    <xdr:sp>
      <xdr:nvSpPr>
        <xdr:cNvPr id="15" name="Shape 15"/>
        <xdr:cNvSpPr/>
      </xdr:nvSpPr>
      <xdr:spPr>
        <a:xfrm>
          <a:off x="3031425" y="384338"/>
          <a:ext cx="4629150" cy="6791325"/>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1100" u="none" strike="noStrike">
              <a:solidFill>
                <a:srgbClr val="000000"/>
              </a:solidFill>
              <a:latin typeface="Calibri"/>
              <a:ea typeface="Calibri"/>
              <a:cs typeface="Calibri"/>
              <a:sym typeface="Calibri"/>
            </a:rPr>
            <a:t>	Por medio de la presente solicito a usted la tramitación del alta patrimonial de  los bienes adquiridos con fondos del subsidio  Lomas CyT  de acuerdo a lo estipulado  en  los artículos correspondientes del Régimen de Subsidios . Asimismo se presta conformidad respecto de la recepcion y condiciones de los bienes adquiridos. </a:t>
          </a:r>
          <a:endParaRPr sz="1400"/>
        </a:p>
        <a:p>
          <a:pPr indent="0" lvl="0" marL="0" rtl="0" algn="l">
            <a:spcBef>
              <a:spcPts val="0"/>
            </a:spcBef>
            <a:spcAft>
              <a:spcPts val="0"/>
            </a:spcAft>
            <a:buNone/>
          </a:pPr>
          <a:r>
            <a:t/>
          </a:r>
          <a:endParaRPr i="0" sz="1100" u="none" strike="noStrike">
            <a:solidFill>
              <a:srgbClr val="000000"/>
            </a:solidFill>
            <a:latin typeface="Calibri"/>
            <a:ea typeface="Calibri"/>
            <a:cs typeface="Calibri"/>
            <a:sym typeface="Calibri"/>
          </a:endParaRPr>
        </a:p>
        <a:p>
          <a:pPr indent="0" lvl="0" marL="0" rtl="0" algn="l">
            <a:spcBef>
              <a:spcPts val="0"/>
            </a:spcBef>
            <a:spcAft>
              <a:spcPts val="0"/>
            </a:spcAft>
            <a:buNone/>
          </a:pPr>
          <a:r>
            <a:rPr i="0" lang="en-US" sz="1100" u="none" strike="noStrike">
              <a:solidFill>
                <a:srgbClr val="000000"/>
              </a:solidFill>
              <a:latin typeface="Calibri"/>
              <a:ea typeface="Calibri"/>
              <a:cs typeface="Calibri"/>
              <a:sym typeface="Calibri"/>
            </a:rPr>
            <a:t>	Dado que los bienes adquiridos pertenecen al patrimonio de esta Universidad ( Secretaría de Investigaciones), durante el desarrollo del proyecto los mismos quedarán bajo mi responsabilidad, en cuanto a la guarda y conservación.</a:t>
          </a:r>
          <a:endParaRPr sz="1400"/>
        </a:p>
        <a:p>
          <a:pPr indent="0" lvl="0" marL="0" rtl="0" algn="l">
            <a:spcBef>
              <a:spcPts val="0"/>
            </a:spcBef>
            <a:spcAft>
              <a:spcPts val="0"/>
            </a:spcAft>
            <a:buNone/>
          </a:pPr>
          <a:r>
            <a:t/>
          </a:r>
          <a:endParaRPr i="0" sz="1100" u="none" strike="noStrike">
            <a:solidFill>
              <a:srgbClr val="000000"/>
            </a:solidFill>
            <a:latin typeface="Calibri"/>
            <a:ea typeface="Calibri"/>
            <a:cs typeface="Calibri"/>
            <a:sym typeface="Calibri"/>
          </a:endParaRPr>
        </a:p>
        <a:p>
          <a:pPr indent="0" lvl="0" marL="0" rtl="0" algn="l">
            <a:spcBef>
              <a:spcPts val="0"/>
            </a:spcBef>
            <a:spcAft>
              <a:spcPts val="0"/>
            </a:spcAft>
            <a:buNone/>
          </a:pPr>
          <a:r>
            <a:rPr i="0" lang="en-US" sz="1100" u="none" strike="noStrike">
              <a:solidFill>
                <a:srgbClr val="000000"/>
              </a:solidFill>
              <a:latin typeface="Calibri"/>
              <a:ea typeface="Calibri"/>
              <a:cs typeface="Calibri"/>
              <a:sym typeface="Calibri"/>
            </a:rPr>
            <a:t>	Se adjunta copia de la factura/comprobante de compra .</a:t>
          </a:r>
          <a:endParaRPr sz="1400"/>
        </a:p>
        <a:p>
          <a:pPr indent="0" lvl="0" marL="0" rtl="0" algn="l">
            <a:spcBef>
              <a:spcPts val="0"/>
            </a:spcBef>
            <a:spcAft>
              <a:spcPts val="0"/>
            </a:spcAft>
            <a:buNone/>
          </a:pPr>
          <a:r>
            <a:t/>
          </a:r>
          <a:endParaRPr i="0" sz="1100" u="none" strike="noStrike">
            <a:solidFill>
              <a:srgbClr val="000000"/>
            </a:solidFill>
            <a:latin typeface="Calibri"/>
            <a:ea typeface="Calibri"/>
            <a:cs typeface="Calibri"/>
            <a:sym typeface="Calibri"/>
          </a:endParaRPr>
        </a:p>
        <a:p>
          <a:pPr indent="0" lvl="0" marL="0" rtl="0" algn="l">
            <a:spcBef>
              <a:spcPts val="0"/>
            </a:spcBef>
            <a:spcAft>
              <a:spcPts val="0"/>
            </a:spcAft>
            <a:buNone/>
          </a:pPr>
          <a:r>
            <a:rPr i="0" lang="en-US" sz="1100" u="none" strike="noStrike">
              <a:solidFill>
                <a:srgbClr val="000000"/>
              </a:solidFill>
              <a:latin typeface="Calibri"/>
              <a:ea typeface="Calibri"/>
              <a:cs typeface="Calibri"/>
              <a:sym typeface="Calibri"/>
            </a:rPr>
            <a:t>	Atentamente. </a:t>
          </a:r>
          <a:endParaRPr sz="1400"/>
        </a:p>
        <a:p>
          <a:pPr indent="0" lvl="0" marL="0" rtl="0" algn="l">
            <a:spcBef>
              <a:spcPts val="0"/>
            </a:spcBef>
            <a:spcAft>
              <a:spcPts val="0"/>
            </a:spcAft>
            <a:buNone/>
          </a:pPr>
          <a:r>
            <a:t/>
          </a:r>
          <a:endParaRPr i="0" sz="1100" u="none" strike="noStrike">
            <a:solidFill>
              <a:srgbClr val="000000"/>
            </a:solidFill>
            <a:latin typeface="Calibri"/>
            <a:ea typeface="Calibri"/>
            <a:cs typeface="Calibri"/>
            <a:sym typeface="Calibri"/>
          </a:endParaRPr>
        </a:p>
        <a:p>
          <a:pPr indent="0" lvl="0" marL="0" rtl="0" algn="l">
            <a:spcBef>
              <a:spcPts val="0"/>
            </a:spcBef>
            <a:spcAft>
              <a:spcPts val="0"/>
            </a:spcAft>
            <a:buNone/>
          </a:pPr>
          <a:r>
            <a:rPr b="1" i="0" lang="en-US" sz="1100" u="none" strike="noStrike">
              <a:solidFill>
                <a:srgbClr val="000000"/>
              </a:solidFill>
              <a:latin typeface="Calibri"/>
              <a:ea typeface="Calibri"/>
              <a:cs typeface="Calibri"/>
              <a:sym typeface="Calibri"/>
            </a:rPr>
            <a:t>Firma del Director del Proyecto:</a:t>
          </a:r>
          <a:endParaRPr sz="1400"/>
        </a:p>
        <a:p>
          <a:pPr indent="0" lvl="0" marL="0" rtl="0" algn="l">
            <a:spcBef>
              <a:spcPts val="0"/>
            </a:spcBef>
            <a:spcAft>
              <a:spcPts val="0"/>
            </a:spcAft>
            <a:buNone/>
          </a:pPr>
          <a:r>
            <a:rPr b="1" i="0" lang="en-US" sz="1100" u="none" strike="noStrike">
              <a:solidFill>
                <a:srgbClr val="000000"/>
              </a:solidFill>
              <a:latin typeface="Calibri"/>
              <a:ea typeface="Calibri"/>
              <a:cs typeface="Calibri"/>
              <a:sym typeface="Calibri"/>
            </a:rPr>
            <a:t>Código de Proyecto:</a:t>
          </a:r>
          <a:endParaRPr sz="1400"/>
        </a:p>
        <a:p>
          <a:pPr indent="0" lvl="0" marL="0" rtl="0" algn="l">
            <a:spcBef>
              <a:spcPts val="0"/>
            </a:spcBef>
            <a:spcAft>
              <a:spcPts val="0"/>
            </a:spcAft>
            <a:buNone/>
          </a:pPr>
          <a:r>
            <a:rPr b="1" i="0" lang="en-US" sz="1100" u="none" strike="noStrike">
              <a:solidFill>
                <a:srgbClr val="000000"/>
              </a:solidFill>
              <a:latin typeface="Calibri"/>
              <a:ea typeface="Calibri"/>
              <a:cs typeface="Calibri"/>
              <a:sym typeface="Calibri"/>
            </a:rPr>
            <a:t>Unidad Académica: </a:t>
          </a:r>
          <a:endParaRPr sz="1400"/>
        </a:p>
        <a:p>
          <a:pPr indent="0" lvl="0" marL="0" rtl="0" algn="l">
            <a:spcBef>
              <a:spcPts val="0"/>
            </a:spcBef>
            <a:spcAft>
              <a:spcPts val="0"/>
            </a:spcAft>
            <a:buNone/>
          </a:pPr>
          <a:r>
            <a:t/>
          </a:r>
          <a:endParaRPr b="1" i="0" sz="1100" u="none" strike="noStrike">
            <a:solidFill>
              <a:srgbClr val="000000"/>
            </a:solidFill>
            <a:latin typeface="Calibri"/>
            <a:ea typeface="Calibri"/>
            <a:cs typeface="Calibri"/>
            <a:sym typeface="Calibri"/>
          </a:endParaRPr>
        </a:p>
        <a:p>
          <a:pPr indent="0" lvl="0" marL="0" rtl="0" algn="l">
            <a:spcBef>
              <a:spcPts val="0"/>
            </a:spcBef>
            <a:spcAft>
              <a:spcPts val="0"/>
            </a:spcAft>
            <a:buNone/>
          </a:pPr>
          <a:r>
            <a:rPr b="1" i="0" lang="en-US" sz="1100" u="none" strike="noStrike">
              <a:solidFill>
                <a:srgbClr val="000000"/>
              </a:solidFill>
              <a:latin typeface="Calibri"/>
              <a:ea typeface="Calibri"/>
              <a:cs typeface="Calibri"/>
              <a:sym typeface="Calibri"/>
            </a:rPr>
            <a:t>BIENES A PATRIMONIAR:</a:t>
          </a:r>
          <a:endParaRPr sz="1400"/>
        </a:p>
        <a:p>
          <a:pPr indent="0" lvl="0" marL="0" rtl="0" algn="l">
            <a:spcBef>
              <a:spcPts val="0"/>
            </a:spcBef>
            <a:spcAft>
              <a:spcPts val="0"/>
            </a:spcAft>
            <a:buNone/>
          </a:pPr>
          <a:r>
            <a:t/>
          </a:r>
          <a:endParaRPr b="1" i="0" sz="1100" u="none" strike="noStrike">
            <a:solidFill>
              <a:srgbClr val="000000"/>
            </a:solidFill>
            <a:latin typeface="Calibri"/>
            <a:ea typeface="Calibri"/>
            <a:cs typeface="Calibri"/>
            <a:sym typeface="Calibri"/>
          </a:endParaRPr>
        </a:p>
        <a:p>
          <a:pPr indent="0" lvl="0" marL="0" rtl="0" algn="l">
            <a:spcBef>
              <a:spcPts val="0"/>
            </a:spcBef>
            <a:spcAft>
              <a:spcPts val="0"/>
            </a:spcAft>
            <a:buNone/>
          </a:pPr>
          <a:r>
            <a:rPr b="1" i="0" lang="en-US" sz="1100" u="none" strike="noStrike">
              <a:solidFill>
                <a:srgbClr val="000000"/>
              </a:solidFill>
              <a:latin typeface="Calibri"/>
              <a:ea typeface="Calibri"/>
              <a:cs typeface="Calibri"/>
              <a:sym typeface="Calibri"/>
            </a:rPr>
            <a:t>1-</a:t>
          </a:r>
          <a:endParaRPr sz="1400"/>
        </a:p>
        <a:p>
          <a:pPr indent="0" lvl="0" marL="0" rtl="0" algn="l">
            <a:spcBef>
              <a:spcPts val="0"/>
            </a:spcBef>
            <a:spcAft>
              <a:spcPts val="0"/>
            </a:spcAft>
            <a:buNone/>
          </a:pPr>
          <a:r>
            <a:rPr b="1" i="0" lang="en-US" sz="1100" u="none" strike="noStrike">
              <a:solidFill>
                <a:srgbClr val="000000"/>
              </a:solidFill>
              <a:latin typeface="Calibri"/>
              <a:ea typeface="Calibri"/>
              <a:cs typeface="Calibri"/>
              <a:sym typeface="Calibri"/>
            </a:rPr>
            <a:t>2-</a:t>
          </a:r>
          <a:endParaRPr sz="1400"/>
        </a:p>
        <a:p>
          <a:pPr indent="0" lvl="0" marL="0" rtl="0" algn="l">
            <a:spcBef>
              <a:spcPts val="0"/>
            </a:spcBef>
            <a:spcAft>
              <a:spcPts val="0"/>
            </a:spcAft>
            <a:buNone/>
          </a:pPr>
          <a:r>
            <a:rPr b="1" i="0" lang="en-US" sz="1100" u="none" strike="noStrike">
              <a:solidFill>
                <a:srgbClr val="000000"/>
              </a:solidFill>
              <a:latin typeface="Calibri"/>
              <a:ea typeface="Calibri"/>
              <a:cs typeface="Calibri"/>
              <a:sym typeface="Calibri"/>
            </a:rPr>
            <a:t>3-</a:t>
          </a:r>
          <a:endParaRPr sz="1400"/>
        </a:p>
        <a:p>
          <a:pPr indent="0" lvl="0" marL="0" rtl="0" algn="l">
            <a:spcBef>
              <a:spcPts val="0"/>
            </a:spcBef>
            <a:spcAft>
              <a:spcPts val="0"/>
            </a:spcAft>
            <a:buNone/>
          </a:pPr>
          <a:r>
            <a:rPr b="1" i="0" lang="en-US" sz="1100" u="none" strike="noStrike">
              <a:solidFill>
                <a:srgbClr val="000000"/>
              </a:solidFill>
              <a:latin typeface="Calibri"/>
              <a:ea typeface="Calibri"/>
              <a:cs typeface="Calibri"/>
              <a:sym typeface="Calibri"/>
            </a:rPr>
            <a:t>4-</a:t>
          </a:r>
          <a:endParaRPr sz="1400"/>
        </a:p>
        <a:p>
          <a:pPr indent="0" lvl="0" marL="0" rtl="0" algn="l">
            <a:spcBef>
              <a:spcPts val="0"/>
            </a:spcBef>
            <a:spcAft>
              <a:spcPts val="0"/>
            </a:spcAft>
            <a:buNone/>
          </a:pPr>
          <a:r>
            <a:rPr b="1" i="0" lang="en-US" sz="1100" u="none" strike="noStrike">
              <a:solidFill>
                <a:srgbClr val="000000"/>
              </a:solidFill>
              <a:latin typeface="Calibri"/>
              <a:ea typeface="Calibri"/>
              <a:cs typeface="Calibri"/>
              <a:sym typeface="Calibri"/>
            </a:rPr>
            <a:t>5-</a:t>
          </a:r>
          <a:endParaRPr sz="1400"/>
        </a:p>
        <a:p>
          <a:pPr indent="0" lvl="0" marL="0" rtl="0" algn="l">
            <a:spcBef>
              <a:spcPts val="0"/>
            </a:spcBef>
            <a:spcAft>
              <a:spcPts val="0"/>
            </a:spcAft>
            <a:buNone/>
          </a:pPr>
          <a:r>
            <a:rPr b="1" i="0" lang="en-US" sz="1100" u="none" strike="noStrike">
              <a:solidFill>
                <a:srgbClr val="000000"/>
              </a:solidFill>
              <a:latin typeface="Calibri"/>
              <a:ea typeface="Calibri"/>
              <a:cs typeface="Calibri"/>
              <a:sym typeface="Calibri"/>
            </a:rPr>
            <a:t>6-</a:t>
          </a:r>
          <a:endParaRPr sz="1400"/>
        </a:p>
        <a:p>
          <a:pPr indent="0" lvl="0" marL="0" rtl="0" algn="l">
            <a:spcBef>
              <a:spcPts val="0"/>
            </a:spcBef>
            <a:spcAft>
              <a:spcPts val="0"/>
            </a:spcAft>
            <a:buNone/>
          </a:pPr>
          <a:r>
            <a:rPr b="1" i="0" lang="en-US" sz="1100" u="none" strike="noStrike">
              <a:solidFill>
                <a:srgbClr val="000000"/>
              </a:solidFill>
              <a:latin typeface="Calibri"/>
              <a:ea typeface="Calibri"/>
              <a:cs typeface="Calibri"/>
              <a:sym typeface="Calibri"/>
            </a:rPr>
            <a:t>7-</a:t>
          </a:r>
          <a:endParaRPr sz="1400"/>
        </a:p>
        <a:p>
          <a:pPr indent="0" lvl="0" marL="0" rtl="0" algn="l">
            <a:spcBef>
              <a:spcPts val="0"/>
            </a:spcBef>
            <a:spcAft>
              <a:spcPts val="0"/>
            </a:spcAft>
            <a:buNone/>
          </a:pPr>
          <a:r>
            <a:rPr b="1" i="0" lang="en-US" sz="1100" u="none" strike="noStrike">
              <a:solidFill>
                <a:srgbClr val="000000"/>
              </a:solidFill>
              <a:latin typeface="Calibri"/>
              <a:ea typeface="Calibri"/>
              <a:cs typeface="Calibri"/>
              <a:sym typeface="Calibri"/>
            </a:rPr>
            <a:t>8-</a:t>
          </a:r>
          <a:endParaRPr sz="1400"/>
        </a:p>
        <a:p>
          <a:pPr indent="0" lvl="0" marL="0" rtl="0" algn="l">
            <a:spcBef>
              <a:spcPts val="0"/>
            </a:spcBef>
            <a:spcAft>
              <a:spcPts val="0"/>
            </a:spcAft>
            <a:buNone/>
          </a:pPr>
          <a:r>
            <a:rPr b="1" i="0" lang="en-US" sz="1100" u="none" strike="noStrike">
              <a:solidFill>
                <a:srgbClr val="000000"/>
              </a:solidFill>
              <a:latin typeface="Calibri"/>
              <a:ea typeface="Calibri"/>
              <a:cs typeface="Calibri"/>
              <a:sym typeface="Calibri"/>
            </a:rPr>
            <a:t>9-</a:t>
          </a:r>
          <a:endParaRPr sz="1400"/>
        </a:p>
        <a:p>
          <a:pPr indent="0" lvl="0" marL="0" rtl="0" algn="l">
            <a:spcBef>
              <a:spcPts val="0"/>
            </a:spcBef>
            <a:spcAft>
              <a:spcPts val="0"/>
            </a:spcAft>
            <a:buNone/>
          </a:pPr>
          <a:r>
            <a:rPr b="1" i="0" lang="en-US" sz="1100" u="none" strike="noStrike">
              <a:solidFill>
                <a:srgbClr val="000000"/>
              </a:solidFill>
              <a:latin typeface="Calibri"/>
              <a:ea typeface="Calibri"/>
              <a:cs typeface="Calibri"/>
              <a:sym typeface="Calibri"/>
            </a:rPr>
            <a:t>10-</a:t>
          </a:r>
          <a:endParaRPr sz="1400"/>
        </a:p>
        <a:p>
          <a:pPr indent="0" lvl="0" marL="0" rtl="0" algn="l">
            <a:spcBef>
              <a:spcPts val="0"/>
            </a:spcBef>
            <a:spcAft>
              <a:spcPts val="0"/>
            </a:spcAft>
            <a:buNone/>
          </a:pPr>
          <a:r>
            <a:rPr b="1" i="0" lang="en-US" sz="1100" u="none" strike="noStrike">
              <a:solidFill>
                <a:srgbClr val="000000"/>
              </a:solidFill>
              <a:latin typeface="Calibri"/>
              <a:ea typeface="Calibri"/>
              <a:cs typeface="Calibri"/>
              <a:sym typeface="Calibri"/>
            </a:rPr>
            <a:t>11-</a:t>
          </a:r>
          <a:endParaRPr sz="1400"/>
        </a:p>
        <a:p>
          <a:pPr indent="0" lvl="0" marL="0" rtl="0" algn="l">
            <a:spcBef>
              <a:spcPts val="0"/>
            </a:spcBef>
            <a:spcAft>
              <a:spcPts val="0"/>
            </a:spcAft>
            <a:buNone/>
          </a:pPr>
          <a:r>
            <a:rPr b="1" i="0" lang="en-US" sz="1100" u="none" strike="noStrike">
              <a:solidFill>
                <a:srgbClr val="000000"/>
              </a:solidFill>
              <a:latin typeface="Calibri"/>
              <a:ea typeface="Calibri"/>
              <a:cs typeface="Calibri"/>
              <a:sym typeface="Calibri"/>
            </a:rPr>
            <a:t>12-</a:t>
          </a:r>
          <a:endParaRPr sz="1400"/>
        </a:p>
        <a:p>
          <a:pPr indent="0" lvl="0" marL="0" rtl="0" algn="l">
            <a:spcBef>
              <a:spcPts val="0"/>
            </a:spcBef>
            <a:spcAft>
              <a:spcPts val="0"/>
            </a:spcAft>
            <a:buNone/>
          </a:pPr>
          <a:r>
            <a:rPr b="1" i="0" lang="en-US" sz="1100" u="none" strike="noStrike">
              <a:solidFill>
                <a:srgbClr val="000000"/>
              </a:solidFill>
              <a:latin typeface="Calibri"/>
              <a:ea typeface="Calibri"/>
              <a:cs typeface="Calibri"/>
              <a:sym typeface="Calibri"/>
            </a:rPr>
            <a:t>13-</a:t>
          </a:r>
          <a:endParaRPr sz="1400"/>
        </a:p>
        <a:p>
          <a:pPr indent="0" lvl="0" marL="0" rtl="0" algn="l">
            <a:spcBef>
              <a:spcPts val="0"/>
            </a:spcBef>
            <a:spcAft>
              <a:spcPts val="0"/>
            </a:spcAft>
            <a:buNone/>
          </a:pPr>
          <a:r>
            <a:rPr b="1" i="0" lang="en-US" sz="1100" u="none" strike="noStrike">
              <a:solidFill>
                <a:srgbClr val="000000"/>
              </a:solidFill>
              <a:latin typeface="Calibri"/>
              <a:ea typeface="Calibri"/>
              <a:cs typeface="Calibri"/>
              <a:sym typeface="Calibri"/>
            </a:rPr>
            <a:t>14-</a:t>
          </a:r>
          <a:endParaRPr sz="1400"/>
        </a:p>
        <a:p>
          <a:pPr indent="0" lvl="0" marL="0" rtl="0" algn="l">
            <a:spcBef>
              <a:spcPts val="0"/>
            </a:spcBef>
            <a:spcAft>
              <a:spcPts val="0"/>
            </a:spcAft>
            <a:buNone/>
          </a:pPr>
          <a:r>
            <a:rPr b="1" i="0" lang="en-US" sz="1100" u="none" strike="noStrike">
              <a:solidFill>
                <a:srgbClr val="000000"/>
              </a:solidFill>
              <a:latin typeface="Calibri"/>
              <a:ea typeface="Calibri"/>
              <a:cs typeface="Calibri"/>
              <a:sym typeface="Calibri"/>
            </a:rPr>
            <a:t>15-</a:t>
          </a:r>
          <a:endParaRPr sz="1400"/>
        </a:p>
        <a:p>
          <a:pPr indent="0" lvl="0" marL="0" rtl="0" algn="l">
            <a:spcBef>
              <a:spcPts val="0"/>
            </a:spcBef>
            <a:spcAft>
              <a:spcPts val="0"/>
            </a:spcAft>
            <a:buNone/>
          </a:pPr>
          <a:r>
            <a:t/>
          </a:r>
          <a:endParaRPr b="1" i="0" sz="1100" u="none" strike="noStrike">
            <a:solidFill>
              <a:srgbClr val="000000"/>
            </a:solidFill>
            <a:latin typeface="Calibri"/>
            <a:ea typeface="Calibri"/>
            <a:cs typeface="Calibri"/>
            <a:sym typeface="Calibri"/>
          </a:endParaRPr>
        </a:p>
        <a:p>
          <a:pPr indent="0" lvl="0" marL="0" rtl="0" algn="l">
            <a:spcBef>
              <a:spcPts val="0"/>
            </a:spcBef>
            <a:spcAft>
              <a:spcPts val="0"/>
            </a:spcAft>
            <a:buNone/>
          </a:pPr>
          <a:r>
            <a:t/>
          </a:r>
          <a:endParaRPr b="1" i="0" sz="1100" u="none" strike="noStrike">
            <a:solidFill>
              <a:srgbClr val="000000"/>
            </a:solidFill>
            <a:latin typeface="Calibri"/>
            <a:ea typeface="Calibri"/>
            <a:cs typeface="Calibri"/>
            <a:sym typeface="Calibri"/>
          </a:endParaRPr>
        </a:p>
        <a:p>
          <a:pPr indent="0" lvl="0" marL="0" rtl="0" algn="l">
            <a:spcBef>
              <a:spcPts val="0"/>
            </a:spcBef>
            <a:spcAft>
              <a:spcPts val="0"/>
            </a:spcAft>
            <a:buNone/>
          </a:pPr>
          <a:r>
            <a:rPr b="1" i="0" lang="en-US" sz="1100" u="none" strike="noStrike">
              <a:solidFill>
                <a:srgbClr val="000000"/>
              </a:solidFill>
              <a:latin typeface="Calibri"/>
              <a:ea typeface="Calibri"/>
              <a:cs typeface="Calibri"/>
              <a:sym typeface="Calibri"/>
            </a:rPr>
            <a:t>	</a:t>
          </a:r>
          <a:r>
            <a:rPr i="0" lang="en-US" sz="1100" u="none" strike="noStrike">
              <a:solidFill>
                <a:srgbClr val="000000"/>
              </a:solidFill>
              <a:latin typeface="Calibri"/>
              <a:ea typeface="Calibri"/>
              <a:cs typeface="Calibri"/>
              <a:sym typeface="Calibri"/>
            </a:rPr>
            <a:t>		</a:t>
          </a:r>
          <a:endParaRPr sz="1400"/>
        </a:p>
      </xdr:txBody>
    </xdr:sp>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28575</xdr:colOff>
      <xdr:row>7</xdr:row>
      <xdr:rowOff>0</xdr:rowOff>
    </xdr:from>
    <xdr:ext cx="5276850" cy="8020050"/>
    <xdr:sp>
      <xdr:nvSpPr>
        <xdr:cNvPr id="16" name="Shape 16"/>
        <xdr:cNvSpPr/>
      </xdr:nvSpPr>
      <xdr:spPr>
        <a:xfrm>
          <a:off x="2712338" y="0"/>
          <a:ext cx="5267325" cy="7560000"/>
        </a:xfrm>
        <a:prstGeom prst="rect">
          <a:avLst/>
        </a:prstGeom>
        <a:noFill/>
        <a:ln>
          <a:noFill/>
        </a:ln>
      </xdr:spPr>
      <xdr:txBody>
        <a:bodyPr anchorCtr="0" anchor="t" bIns="45700" lIns="91425" spcFirstLastPara="1" rIns="91425" wrap="square" tIns="45700">
          <a:noAutofit/>
        </a:bodyPr>
        <a:lstStyle/>
        <a:p>
          <a:pPr indent="0" lvl="0" marL="0" rtl="0" algn="just">
            <a:spcBef>
              <a:spcPts val="0"/>
            </a:spcBef>
            <a:spcAft>
              <a:spcPts val="0"/>
            </a:spcAft>
            <a:buNone/>
          </a:pPr>
          <a:r>
            <a:rPr i="0" lang="en-US" sz="1100" u="none" strike="noStrike">
              <a:solidFill>
                <a:srgbClr val="000000"/>
              </a:solidFill>
              <a:latin typeface="Calibri"/>
              <a:ea typeface="Calibri"/>
              <a:cs typeface="Calibri"/>
              <a:sym typeface="Calibri"/>
            </a:rPr>
            <a:t>-----------------------En la Ciudad de Lomas de Zamora, a los .........días del mes de ......................  del año........... , reunidos en la Dirección de Patrimonio de ésta Dependencia Universitaria, situado en el Edificio de la calle Juan XIII y Ruta Provincial Nº 4 Acceso I , el Director del Proyecto Don ..........................  D.N.I Nº .............................. y Directora de Patrimonio, Doña Elisa Razo del Rectorado proceden a verificar y detallar los bienes adquiridos por Subsidio de Investigación del Programa LOMASCyT 2016 Código de Proyecto Nº.......................................   Disposición S.I Nº................... , con fecha de finalización .............................. , de los cuales, a partir de la fecha, dicho docente se hace cargo por el Uso, Tenencia, Custodia y Traslado a su domicilio particular o al Congreso, Instituto o Dependencia que corresponda, dentro y fuera del ámbito de la UNLZ , en un todo de acuerdo a lo establecido en el Manual de Normas y Procedimientos Patrimonial en su </a:t>
          </a:r>
          <a:r>
            <a:rPr i="0" lang="en-US" sz="1100" u="sng" strike="noStrike">
              <a:solidFill>
                <a:srgbClr val="000000"/>
              </a:solidFill>
              <a:latin typeface="Calibri"/>
              <a:ea typeface="Calibri"/>
              <a:cs typeface="Calibri"/>
              <a:sym typeface="Calibri"/>
            </a:rPr>
            <a:t>Capítulo III </a:t>
          </a:r>
          <a:r>
            <a:rPr i="0" lang="en-US" sz="1100" u="none" strike="noStrike">
              <a:solidFill>
                <a:srgbClr val="000000"/>
              </a:solidFill>
              <a:latin typeface="Calibri"/>
              <a:ea typeface="Calibri"/>
              <a:cs typeface="Calibri"/>
              <a:sym typeface="Calibri"/>
            </a:rPr>
            <a:t> - "De La Responsabilidad Patrimonial" - -------------</a:t>
          </a:r>
          <a:endParaRPr sz="1400"/>
        </a:p>
        <a:p>
          <a:pPr indent="0" lvl="0" marL="0" rtl="0" algn="just">
            <a:spcBef>
              <a:spcPts val="0"/>
            </a:spcBef>
            <a:spcAft>
              <a:spcPts val="0"/>
            </a:spcAft>
            <a:buNone/>
          </a:pPr>
          <a:r>
            <a:t/>
          </a:r>
          <a:endParaRPr i="0" sz="1100" u="none" strike="noStrike">
            <a:solidFill>
              <a:srgbClr val="000000"/>
            </a:solidFill>
            <a:latin typeface="Calibri"/>
            <a:ea typeface="Calibri"/>
            <a:cs typeface="Calibri"/>
            <a:sym typeface="Calibri"/>
          </a:endParaRPr>
        </a:p>
        <a:p>
          <a:pPr indent="0" lvl="0" marL="0" rtl="0" algn="just">
            <a:spcBef>
              <a:spcPts val="0"/>
            </a:spcBef>
            <a:spcAft>
              <a:spcPts val="0"/>
            </a:spcAft>
            <a:buNone/>
          </a:pPr>
          <a:r>
            <a:rPr i="0" lang="en-US" sz="1100" u="none" strike="noStrike">
              <a:solidFill>
                <a:srgbClr val="000000"/>
              </a:solidFill>
              <a:latin typeface="Calibri"/>
              <a:ea typeface="Calibri"/>
              <a:cs typeface="Calibri"/>
              <a:sym typeface="Calibri"/>
            </a:rPr>
            <a:t>-----------------------Dicho traslado se realiza por el siguiente motivo:</a:t>
          </a:r>
          <a:endParaRPr sz="1400"/>
        </a:p>
        <a:p>
          <a:pPr indent="0" lvl="0" marL="0" rtl="0" algn="just">
            <a:spcBef>
              <a:spcPts val="0"/>
            </a:spcBef>
            <a:spcAft>
              <a:spcPts val="0"/>
            </a:spcAft>
            <a:buNone/>
          </a:pPr>
          <a:r>
            <a:t/>
          </a:r>
          <a:endParaRPr i="0" sz="1100" u="none" strike="noStrike">
            <a:solidFill>
              <a:srgbClr val="000000"/>
            </a:solidFill>
            <a:latin typeface="Calibri"/>
            <a:ea typeface="Calibri"/>
            <a:cs typeface="Calibri"/>
            <a:sym typeface="Calibri"/>
          </a:endParaRPr>
        </a:p>
        <a:p>
          <a:pPr indent="0" lvl="0" marL="0" rtl="0" algn="just">
            <a:spcBef>
              <a:spcPts val="0"/>
            </a:spcBef>
            <a:spcAft>
              <a:spcPts val="0"/>
            </a:spcAft>
            <a:buNone/>
          </a:pPr>
          <a:r>
            <a:rPr i="0" lang="en-US" sz="1100" u="none" strike="noStrike">
              <a:solidFill>
                <a:srgbClr val="000000"/>
              </a:solidFill>
              <a:latin typeface="Calibri"/>
              <a:ea typeface="Calibri"/>
              <a:cs typeface="Calibri"/>
              <a:sym typeface="Calibri"/>
            </a:rPr>
            <a:t>	1. A mi Domicilio Particular, ubicado en..........................(indicar domicilio), por no contar con el espacio físico adecuado dentro de la dependencia........................(indicar Unidad Académica).</a:t>
          </a:r>
          <a:endParaRPr sz="1400"/>
        </a:p>
        <a:p>
          <a:pPr indent="0" lvl="0" marL="0" rtl="0" algn="just">
            <a:spcBef>
              <a:spcPts val="0"/>
            </a:spcBef>
            <a:spcAft>
              <a:spcPts val="0"/>
            </a:spcAft>
            <a:buNone/>
          </a:pPr>
          <a:r>
            <a:t/>
          </a:r>
          <a:endParaRPr i="0" sz="1100" u="none" strike="noStrike">
            <a:solidFill>
              <a:srgbClr val="000000"/>
            </a:solidFill>
            <a:latin typeface="Calibri"/>
            <a:ea typeface="Calibri"/>
            <a:cs typeface="Calibri"/>
            <a:sym typeface="Calibri"/>
          </a:endParaRPr>
        </a:p>
        <a:p>
          <a:pPr indent="0" lvl="0" marL="0" rtl="0" algn="just">
            <a:spcBef>
              <a:spcPts val="0"/>
            </a:spcBef>
            <a:spcAft>
              <a:spcPts val="0"/>
            </a:spcAft>
            <a:buNone/>
          </a:pPr>
          <a:r>
            <a:rPr i="0" lang="en-US" sz="1100" u="none" strike="noStrike">
              <a:solidFill>
                <a:srgbClr val="000000"/>
              </a:solidFill>
              <a:latin typeface="Calibri"/>
              <a:ea typeface="Calibri"/>
              <a:cs typeface="Calibri"/>
              <a:sym typeface="Calibri"/>
            </a:rPr>
            <a:t>	2. A...............................(indicar dependencia de la  UNLZ  que corresponda) desde la fecha: .............. - hasta: ................(indicar tiempo que estará en dicho lugar), para realizar trabajos de campo o difusión de resultados de la Investigación realizada con el Subsidio.</a:t>
          </a:r>
          <a:endParaRPr sz="1400"/>
        </a:p>
        <a:p>
          <a:pPr indent="0" lvl="0" marL="0" rtl="0" algn="just">
            <a:spcBef>
              <a:spcPts val="0"/>
            </a:spcBef>
            <a:spcAft>
              <a:spcPts val="0"/>
            </a:spcAft>
            <a:buNone/>
          </a:pPr>
          <a:r>
            <a:t/>
          </a:r>
          <a:endParaRPr i="0" sz="1100" u="none" strike="noStrike">
            <a:solidFill>
              <a:srgbClr val="000000"/>
            </a:solidFill>
            <a:latin typeface="Calibri"/>
            <a:ea typeface="Calibri"/>
            <a:cs typeface="Calibri"/>
            <a:sym typeface="Calibri"/>
          </a:endParaRPr>
        </a:p>
        <a:p>
          <a:pPr indent="0" lvl="0" marL="0" rtl="0" algn="just">
            <a:spcBef>
              <a:spcPts val="0"/>
            </a:spcBef>
            <a:spcAft>
              <a:spcPts val="0"/>
            </a:spcAft>
            <a:buNone/>
          </a:pPr>
          <a:r>
            <a:rPr i="0" lang="en-US" sz="1100" u="none" strike="noStrike">
              <a:solidFill>
                <a:srgbClr val="000000"/>
              </a:solidFill>
              <a:latin typeface="Calibri"/>
              <a:ea typeface="Calibri"/>
              <a:cs typeface="Calibri"/>
              <a:sym typeface="Calibri"/>
            </a:rPr>
            <a:t>	3. A................................(fuera de la  UNLZ - Otras dependencias o bien Congresos - poner sólo lo que corresponda) desde la fecha: ................. - hasta: .................(indicar tiempo que estará en dicho lugar), siempre y cuando sea para realizar trabajos de campo o difusión de los resultados de la Investigación realizada con el Subsidio.</a:t>
          </a:r>
          <a:endParaRPr sz="1400"/>
        </a:p>
        <a:p>
          <a:pPr indent="0" lvl="0" marL="0" rtl="0" algn="just">
            <a:spcBef>
              <a:spcPts val="0"/>
            </a:spcBef>
            <a:spcAft>
              <a:spcPts val="0"/>
            </a:spcAft>
            <a:buNone/>
          </a:pPr>
          <a:r>
            <a:t/>
          </a:r>
          <a:endParaRPr i="0" sz="1100" u="none" strike="noStrike">
            <a:solidFill>
              <a:srgbClr val="000000"/>
            </a:solidFill>
            <a:latin typeface="Calibri"/>
            <a:ea typeface="Calibri"/>
            <a:cs typeface="Calibri"/>
            <a:sym typeface="Calibri"/>
          </a:endParaRPr>
        </a:p>
        <a:p>
          <a:pPr indent="0" lvl="0" marL="0" rtl="0" algn="just">
            <a:spcBef>
              <a:spcPts val="0"/>
            </a:spcBef>
            <a:spcAft>
              <a:spcPts val="0"/>
            </a:spcAft>
            <a:buNone/>
          </a:pPr>
          <a:r>
            <a:rPr i="0" lang="en-US" sz="1100" u="none" strike="noStrike">
              <a:solidFill>
                <a:srgbClr val="000000"/>
              </a:solidFill>
              <a:latin typeface="Calibri"/>
              <a:ea typeface="Calibri"/>
              <a:cs typeface="Calibri"/>
              <a:sym typeface="Calibri"/>
            </a:rPr>
            <a:t>-----------------------Asimismo, se adjunta a la presente Acta la nómina de los bienes de referencia, formando parte constitutiva de la misma.(Ver Anexo Acta Traslado)---------------------------------------------------------------------------------</a:t>
          </a:r>
          <a:endParaRPr sz="1400"/>
        </a:p>
        <a:p>
          <a:pPr indent="0" lvl="0" marL="0" rtl="0" algn="just">
            <a:spcBef>
              <a:spcPts val="0"/>
            </a:spcBef>
            <a:spcAft>
              <a:spcPts val="0"/>
            </a:spcAft>
            <a:buNone/>
          </a:pPr>
          <a:r>
            <a:t/>
          </a:r>
          <a:endParaRPr i="0" sz="1100" u="none" strike="noStrike">
            <a:solidFill>
              <a:srgbClr val="000000"/>
            </a:solidFill>
            <a:latin typeface="Calibri"/>
            <a:ea typeface="Calibri"/>
            <a:cs typeface="Calibri"/>
            <a:sym typeface="Calibri"/>
          </a:endParaRPr>
        </a:p>
        <a:p>
          <a:pPr indent="0" lvl="0" marL="0" rtl="0" algn="just">
            <a:spcBef>
              <a:spcPts val="0"/>
            </a:spcBef>
            <a:spcAft>
              <a:spcPts val="0"/>
            </a:spcAft>
            <a:buNone/>
          </a:pPr>
          <a:r>
            <a:rPr i="0" lang="en-US" sz="1100" u="none" strike="noStrike">
              <a:solidFill>
                <a:srgbClr val="000000"/>
              </a:solidFill>
              <a:latin typeface="Calibri"/>
              <a:ea typeface="Calibri"/>
              <a:cs typeface="Calibri"/>
              <a:sym typeface="Calibri"/>
            </a:rPr>
            <a:t>-----------------------La presente Acta de Traslado es rubricada, además, por  la  Directora de Patrimonio, el Secretario de Investigaciones  y el/la  Directora del  proyecto.----------------</a:t>
          </a:r>
          <a:endParaRPr sz="1400"/>
        </a:p>
        <a:p>
          <a:pPr indent="0" lvl="0" marL="0" rtl="0" algn="just">
            <a:spcBef>
              <a:spcPts val="0"/>
            </a:spcBef>
            <a:spcAft>
              <a:spcPts val="0"/>
            </a:spcAft>
            <a:buNone/>
          </a:pPr>
          <a:r>
            <a:t/>
          </a:r>
          <a:endParaRPr i="0" sz="1100" u="none" strike="noStrike">
            <a:solidFill>
              <a:srgbClr val="000000"/>
            </a:solidFill>
            <a:latin typeface="Calibri"/>
            <a:ea typeface="Calibri"/>
            <a:cs typeface="Calibri"/>
            <a:sym typeface="Calibri"/>
          </a:endParaRPr>
        </a:p>
        <a:p>
          <a:pPr indent="0" lvl="0" marL="0" rtl="0" algn="just">
            <a:spcBef>
              <a:spcPts val="0"/>
            </a:spcBef>
            <a:spcAft>
              <a:spcPts val="0"/>
            </a:spcAft>
            <a:buNone/>
          </a:pPr>
          <a:r>
            <a:rPr i="0" lang="en-US" sz="1100" u="none" strike="noStrike">
              <a:solidFill>
                <a:srgbClr val="000000"/>
              </a:solidFill>
              <a:latin typeface="Calibri"/>
              <a:ea typeface="Calibri"/>
              <a:cs typeface="Calibri"/>
              <a:sym typeface="Calibri"/>
            </a:rPr>
            <a:t>-----------------------En prueba de conformidad se firman TRES (3) ejemplares de un mismo tenor.-----------</a:t>
          </a:r>
          <a:endParaRPr sz="1400"/>
        </a:p>
        <a:p>
          <a:pPr indent="0" lvl="0" marL="0" rtl="0" algn="just">
            <a:spcBef>
              <a:spcPts val="0"/>
            </a:spcBef>
            <a:spcAft>
              <a:spcPts val="0"/>
            </a:spcAft>
            <a:buNone/>
          </a:pPr>
          <a:r>
            <a:t/>
          </a:r>
          <a:endParaRPr i="0" sz="1100" u="none" strike="noStrike">
            <a:solidFill>
              <a:srgbClr val="000000"/>
            </a:solidFill>
            <a:latin typeface="Calibri"/>
            <a:ea typeface="Calibri"/>
            <a:cs typeface="Calibri"/>
            <a:sym typeface="Calibri"/>
          </a:endParaRPr>
        </a:p>
        <a:p>
          <a:pPr indent="0" lvl="0" marL="0" rtl="0" algn="just">
            <a:spcBef>
              <a:spcPts val="0"/>
            </a:spcBef>
            <a:spcAft>
              <a:spcPts val="0"/>
            </a:spcAft>
            <a:buNone/>
          </a:pPr>
          <a:r>
            <a:t/>
          </a:r>
          <a:endParaRPr i="0" sz="1100" u="none" strike="noStrike">
            <a:solidFill>
              <a:srgbClr val="000000"/>
            </a:solidFill>
            <a:latin typeface="Calibri"/>
            <a:ea typeface="Calibri"/>
            <a:cs typeface="Calibri"/>
            <a:sym typeface="Calibri"/>
          </a:endParaRPr>
        </a:p>
      </xdr:txBody>
    </xdr:sp>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808000"/>
    <pageSetUpPr/>
  </sheetPr>
  <sheetViews>
    <sheetView showGridLines="0" workbookViewId="0"/>
  </sheetViews>
  <sheetFormatPr customHeight="1" defaultColWidth="14.43" defaultRowHeight="15.0"/>
  <cols>
    <col customWidth="1" min="1" max="26" width="10.0"/>
  </cols>
  <sheetData>
    <row r="1">
      <c r="A1" s="1" t="s">
        <v>0</v>
      </c>
      <c r="H1" s="2"/>
    </row>
    <row r="2">
      <c r="A2" s="1"/>
      <c r="B2" s="1"/>
      <c r="C2" s="1"/>
      <c r="D2" s="1"/>
      <c r="E2" s="1"/>
      <c r="F2" s="1"/>
      <c r="G2" s="1"/>
      <c r="H2" s="2"/>
    </row>
    <row r="3">
      <c r="A3" s="1"/>
      <c r="B3" s="1"/>
      <c r="C3" s="1"/>
      <c r="D3" s="1"/>
      <c r="E3" s="1"/>
      <c r="F3" s="1"/>
      <c r="G3" s="1"/>
      <c r="H3" s="2"/>
    </row>
    <row r="4">
      <c r="A4" s="1"/>
      <c r="B4" s="1"/>
      <c r="C4" s="1"/>
      <c r="D4" s="1"/>
      <c r="E4" s="1"/>
      <c r="F4" s="1"/>
      <c r="G4" s="1"/>
      <c r="H4" s="2"/>
    </row>
    <row r="5">
      <c r="A5" s="2"/>
      <c r="B5" s="2"/>
      <c r="C5" s="2"/>
      <c r="D5" s="2"/>
      <c r="E5" s="2"/>
      <c r="F5" s="2"/>
      <c r="G5" s="2"/>
      <c r="H5" s="2"/>
    </row>
    <row r="6">
      <c r="A6" s="3" t="s">
        <v>1</v>
      </c>
      <c r="B6" s="3"/>
      <c r="C6" s="2"/>
      <c r="D6" s="2"/>
      <c r="E6" s="2"/>
      <c r="F6" s="2"/>
      <c r="G6" s="2"/>
      <c r="H6" s="2"/>
    </row>
    <row r="7">
      <c r="A7" s="2"/>
      <c r="B7" s="2"/>
      <c r="C7" s="2"/>
      <c r="D7" s="2"/>
      <c r="E7" s="2"/>
      <c r="F7" s="2"/>
      <c r="G7" s="2"/>
      <c r="H7" s="2"/>
    </row>
    <row r="8">
      <c r="A8" s="2"/>
      <c r="B8" s="2"/>
      <c r="C8" s="2"/>
      <c r="D8" s="2"/>
      <c r="E8" s="2"/>
      <c r="F8" s="2"/>
      <c r="G8" s="2"/>
      <c r="H8" s="2"/>
    </row>
    <row r="9">
      <c r="A9" s="2"/>
      <c r="B9" s="2"/>
      <c r="C9" s="2"/>
      <c r="D9" s="2"/>
      <c r="E9" s="2"/>
      <c r="F9" s="2"/>
      <c r="G9" s="2"/>
      <c r="H9" s="2"/>
    </row>
    <row r="10">
      <c r="A10" s="2"/>
      <c r="B10" s="2"/>
      <c r="C10" s="2"/>
      <c r="D10" s="2"/>
      <c r="E10" s="2"/>
      <c r="F10" s="2"/>
      <c r="G10" s="2"/>
      <c r="H10" s="2"/>
    </row>
    <row r="11">
      <c r="A11" s="2"/>
      <c r="B11" s="2"/>
      <c r="C11" s="2"/>
      <c r="D11" s="2"/>
      <c r="E11" s="2"/>
      <c r="F11" s="2"/>
      <c r="G11" s="2"/>
      <c r="H11" s="2"/>
    </row>
    <row r="12">
      <c r="A12" s="2"/>
      <c r="B12" s="2"/>
      <c r="C12" s="2"/>
      <c r="D12" s="2"/>
      <c r="E12" s="2"/>
      <c r="F12" s="2"/>
      <c r="G12" s="2"/>
      <c r="H12" s="2"/>
    </row>
    <row r="13">
      <c r="A13" s="2"/>
      <c r="B13" s="2"/>
      <c r="C13" s="2"/>
      <c r="D13" s="2"/>
      <c r="E13" s="2"/>
      <c r="F13" s="2"/>
      <c r="G13" s="2"/>
      <c r="H13" s="2"/>
    </row>
    <row r="14">
      <c r="A14" s="2"/>
      <c r="B14" s="2"/>
      <c r="C14" s="2"/>
      <c r="D14" s="2"/>
      <c r="E14" s="2"/>
      <c r="F14" s="2"/>
      <c r="G14" s="2"/>
      <c r="H14" s="2"/>
    </row>
    <row r="15">
      <c r="A15" s="2"/>
      <c r="B15" s="2"/>
      <c r="C15" s="2"/>
      <c r="D15" s="2"/>
      <c r="E15" s="2"/>
      <c r="F15" s="2"/>
      <c r="G15" s="2"/>
      <c r="H15" s="2"/>
    </row>
    <row r="16">
      <c r="A16" s="2"/>
      <c r="B16" s="2"/>
      <c r="C16" s="2"/>
      <c r="D16" s="2"/>
      <c r="E16" s="2"/>
      <c r="F16" s="2"/>
      <c r="G16" s="2"/>
      <c r="H16" s="2"/>
    </row>
    <row r="17">
      <c r="A17" s="3"/>
      <c r="B17" s="3"/>
      <c r="C17" s="2"/>
      <c r="D17" s="2"/>
      <c r="E17" s="2"/>
      <c r="F17" s="2"/>
      <c r="G17" s="2"/>
      <c r="H17" s="2"/>
    </row>
    <row r="18">
      <c r="A18" s="2"/>
      <c r="B18" s="2"/>
      <c r="C18" s="2"/>
      <c r="D18" s="2"/>
      <c r="E18" s="2"/>
      <c r="F18" s="2"/>
      <c r="G18" s="2"/>
      <c r="H18" s="2"/>
    </row>
    <row r="19">
      <c r="A19" s="2"/>
      <c r="B19" s="2"/>
      <c r="C19" s="2"/>
      <c r="D19" s="2"/>
      <c r="E19" s="2"/>
      <c r="F19" s="2"/>
      <c r="G19" s="2"/>
      <c r="H19" s="2"/>
    </row>
    <row r="20">
      <c r="A20" s="3" t="s">
        <v>2</v>
      </c>
      <c r="B20" s="2"/>
      <c r="C20" s="2"/>
      <c r="D20" s="2"/>
      <c r="E20" s="2"/>
      <c r="F20" s="2"/>
      <c r="G20" s="2"/>
      <c r="H20" s="2"/>
    </row>
    <row r="21" ht="15.75" customHeight="1">
      <c r="A21" s="2"/>
      <c r="B21" s="2"/>
      <c r="C21" s="2"/>
      <c r="D21" s="2"/>
      <c r="E21" s="2"/>
      <c r="F21" s="2"/>
      <c r="G21" s="2"/>
      <c r="H21" s="2"/>
    </row>
    <row r="22" ht="15.75" customHeight="1">
      <c r="A22" s="2"/>
      <c r="B22" s="2"/>
      <c r="C22" s="2"/>
      <c r="D22" s="2"/>
      <c r="E22" s="2"/>
      <c r="F22" s="2"/>
      <c r="G22" s="2"/>
      <c r="H22" s="2"/>
    </row>
    <row r="23" ht="15.75" customHeight="1">
      <c r="A23" s="2"/>
      <c r="B23" s="2"/>
      <c r="C23" s="2"/>
      <c r="D23" s="2"/>
      <c r="E23" s="2"/>
      <c r="F23" s="2"/>
      <c r="G23" s="2"/>
      <c r="H23" s="2"/>
    </row>
    <row r="24" ht="7.5" customHeight="1">
      <c r="A24" s="2"/>
      <c r="B24" s="2"/>
      <c r="C24" s="2"/>
      <c r="D24" s="2"/>
      <c r="E24" s="2"/>
      <c r="F24" s="2"/>
      <c r="G24" s="2"/>
      <c r="H24" s="2"/>
    </row>
    <row r="25" ht="7.5" customHeight="1">
      <c r="A25" s="2"/>
      <c r="B25" s="2"/>
      <c r="C25" s="2"/>
      <c r="D25" s="2"/>
      <c r="E25" s="2"/>
      <c r="F25" s="2"/>
      <c r="G25" s="2"/>
      <c r="H25" s="2"/>
    </row>
    <row r="26" ht="7.5" customHeight="1">
      <c r="A26" s="2"/>
      <c r="B26" s="2"/>
      <c r="C26" s="2"/>
      <c r="D26" s="2"/>
      <c r="E26" s="2"/>
      <c r="F26" s="2"/>
      <c r="G26" s="2"/>
      <c r="H26" s="2"/>
    </row>
    <row r="27" ht="15.75" customHeight="1">
      <c r="A27" s="3" t="s">
        <v>3</v>
      </c>
      <c r="B27" s="2"/>
      <c r="C27" s="2"/>
      <c r="D27" s="2"/>
      <c r="E27" s="2"/>
      <c r="F27" s="2"/>
      <c r="G27" s="2"/>
      <c r="H27" s="2"/>
    </row>
    <row r="28" ht="15.75" customHeight="1">
      <c r="A28" s="2"/>
      <c r="B28" s="2"/>
      <c r="C28" s="2"/>
      <c r="D28" s="2"/>
      <c r="E28" s="2"/>
      <c r="F28" s="2"/>
      <c r="G28" s="2"/>
      <c r="H28" s="2"/>
    </row>
    <row r="29" ht="15.75" customHeight="1">
      <c r="A29" s="2"/>
      <c r="B29" s="2"/>
      <c r="C29" s="2"/>
      <c r="D29" s="2"/>
      <c r="E29" s="2"/>
      <c r="F29" s="2"/>
      <c r="G29" s="2"/>
      <c r="H29" s="2"/>
    </row>
    <row r="30" ht="15.75" customHeight="1">
      <c r="A30" s="2"/>
      <c r="B30" s="2"/>
      <c r="C30" s="2"/>
      <c r="D30" s="2"/>
      <c r="E30" s="2"/>
      <c r="F30" s="2"/>
      <c r="G30" s="2"/>
      <c r="H30" s="2"/>
    </row>
    <row r="31" ht="15.75" customHeight="1">
      <c r="A31" s="2"/>
      <c r="B31" s="2"/>
      <c r="C31" s="2"/>
      <c r="D31" s="2"/>
      <c r="E31" s="2"/>
      <c r="F31" s="2"/>
      <c r="G31" s="2"/>
      <c r="H31" s="2"/>
    </row>
    <row r="32" ht="15.75" customHeight="1">
      <c r="A32" s="2"/>
      <c r="B32" s="2"/>
      <c r="C32" s="2"/>
      <c r="D32" s="2"/>
      <c r="E32" s="2"/>
      <c r="F32" s="2"/>
      <c r="G32" s="2"/>
      <c r="H32" s="2"/>
    </row>
    <row r="33" ht="15.75" customHeight="1">
      <c r="A33" s="2"/>
      <c r="B33" s="2"/>
      <c r="C33" s="2"/>
      <c r="D33" s="2"/>
      <c r="E33" s="2"/>
      <c r="F33" s="2"/>
      <c r="G33" s="2"/>
      <c r="H33" s="2"/>
    </row>
    <row r="34" ht="15.75" customHeight="1">
      <c r="A34" s="2"/>
      <c r="B34" s="2"/>
      <c r="C34" s="2"/>
      <c r="D34" s="2"/>
      <c r="E34" s="2"/>
      <c r="F34" s="2"/>
      <c r="G34" s="2"/>
      <c r="H34" s="2"/>
    </row>
    <row r="35" ht="15.75" customHeight="1">
      <c r="A35" s="2"/>
      <c r="B35" s="2"/>
      <c r="C35" s="2"/>
      <c r="D35" s="2"/>
      <c r="E35" s="2"/>
      <c r="F35" s="2"/>
      <c r="G35" s="2"/>
      <c r="H35" s="2"/>
    </row>
    <row r="36" ht="15.75" customHeight="1">
      <c r="A36" s="2"/>
      <c r="B36" s="2"/>
      <c r="C36" s="2"/>
      <c r="D36" s="2"/>
      <c r="E36" s="2"/>
      <c r="F36" s="2"/>
      <c r="G36" s="2"/>
      <c r="H36" s="2"/>
    </row>
    <row r="37" ht="15.75" customHeight="1">
      <c r="A37" s="2"/>
      <c r="B37" s="2"/>
      <c r="C37" s="2"/>
      <c r="D37" s="2"/>
      <c r="E37" s="2"/>
      <c r="F37" s="2"/>
      <c r="G37" s="2"/>
      <c r="H37" s="2"/>
    </row>
    <row r="38" ht="15.75" customHeight="1">
      <c r="A38" s="2"/>
      <c r="B38" s="2"/>
      <c r="C38" s="2"/>
      <c r="D38" s="2"/>
      <c r="E38" s="2"/>
      <c r="F38" s="2"/>
      <c r="G38" s="2"/>
      <c r="H38" s="2"/>
    </row>
    <row r="39" ht="15.75" customHeight="1">
      <c r="A39" s="2"/>
      <c r="B39" s="2"/>
      <c r="C39" s="2"/>
      <c r="D39" s="2"/>
      <c r="E39" s="2"/>
      <c r="F39" s="2"/>
      <c r="G39" s="2"/>
      <c r="H39" s="2"/>
    </row>
    <row r="40" ht="15.75" customHeight="1">
      <c r="A40" s="3"/>
      <c r="B40" s="2"/>
      <c r="C40" s="2"/>
      <c r="D40" s="2"/>
      <c r="E40" s="2"/>
      <c r="F40" s="2"/>
      <c r="G40" s="2"/>
      <c r="H40" s="2"/>
    </row>
    <row r="41" ht="15.75" customHeight="1">
      <c r="A41" s="2"/>
      <c r="B41" s="2"/>
      <c r="C41" s="2"/>
      <c r="D41" s="2"/>
      <c r="E41" s="2"/>
      <c r="F41" s="2"/>
      <c r="G41" s="2"/>
      <c r="H41" s="2"/>
    </row>
    <row r="42" ht="15.75" customHeight="1">
      <c r="A42" s="2"/>
      <c r="B42" s="2"/>
      <c r="C42" s="2"/>
      <c r="D42" s="2"/>
      <c r="E42" s="2"/>
      <c r="F42" s="2"/>
      <c r="G42" s="2"/>
      <c r="H42" s="2"/>
    </row>
    <row r="43" ht="15.75" customHeight="1">
      <c r="A43" s="2"/>
      <c r="B43" s="2"/>
      <c r="C43" s="2"/>
      <c r="D43" s="2"/>
      <c r="E43" s="2"/>
      <c r="F43" s="2"/>
      <c r="G43" s="2"/>
      <c r="H43" s="2"/>
    </row>
    <row r="44" ht="15.75" customHeight="1">
      <c r="A44" s="2"/>
      <c r="B44" s="2"/>
      <c r="C44" s="2"/>
      <c r="D44" s="2"/>
      <c r="E44" s="2"/>
      <c r="F44" s="2"/>
      <c r="G44" s="2"/>
      <c r="H44" s="2"/>
    </row>
    <row r="45" ht="15.75" customHeight="1">
      <c r="A45" s="2"/>
      <c r="B45" s="2"/>
      <c r="C45" s="2"/>
      <c r="D45" s="2"/>
      <c r="E45" s="2"/>
      <c r="F45" s="2"/>
      <c r="G45" s="2"/>
      <c r="H45" s="2"/>
    </row>
    <row r="46" ht="15.75" customHeight="1">
      <c r="A46" s="2"/>
      <c r="B46" s="2"/>
      <c r="C46" s="2"/>
      <c r="D46" s="2"/>
      <c r="E46" s="2"/>
      <c r="F46" s="2"/>
      <c r="G46" s="2"/>
      <c r="H46" s="2"/>
    </row>
    <row r="47" ht="15.75" customHeight="1">
      <c r="A47" s="2"/>
      <c r="B47" s="2"/>
      <c r="C47" s="2"/>
      <c r="D47" s="2"/>
      <c r="E47" s="2"/>
      <c r="F47" s="2"/>
      <c r="G47" s="2"/>
      <c r="H47" s="2"/>
    </row>
    <row r="48" ht="15.75" customHeight="1">
      <c r="A48" s="2"/>
      <c r="B48" s="2"/>
      <c r="C48" s="2"/>
      <c r="D48" s="2"/>
      <c r="E48" s="2"/>
      <c r="F48" s="2"/>
      <c r="G48" s="2"/>
      <c r="H48" s="2"/>
    </row>
    <row r="49" ht="15.75" customHeight="1">
      <c r="A49" s="3" t="s">
        <v>4</v>
      </c>
      <c r="B49" s="2"/>
      <c r="C49" s="2"/>
      <c r="D49" s="2"/>
      <c r="E49" s="2"/>
      <c r="F49" s="2"/>
      <c r="G49" s="2"/>
      <c r="H49" s="2"/>
    </row>
    <row r="50" ht="15.75" customHeight="1">
      <c r="A50" s="3"/>
      <c r="B50" s="2"/>
      <c r="C50" s="2"/>
      <c r="D50" s="2"/>
      <c r="E50" s="2"/>
      <c r="F50" s="2"/>
      <c r="G50" s="2"/>
      <c r="H50" s="2"/>
    </row>
    <row r="51" ht="15.75" customHeight="1">
      <c r="A51" s="3"/>
      <c r="B51" s="2"/>
      <c r="C51" s="2"/>
      <c r="D51" s="2"/>
      <c r="E51" s="2"/>
      <c r="F51" s="2"/>
      <c r="G51" s="2"/>
      <c r="H51" s="2"/>
    </row>
    <row r="52" ht="15.75" customHeight="1">
      <c r="A52" s="3"/>
      <c r="B52" s="2"/>
      <c r="C52" s="2"/>
      <c r="D52" s="2"/>
      <c r="E52" s="2"/>
      <c r="F52" s="2"/>
      <c r="G52" s="2"/>
      <c r="H52" s="2"/>
    </row>
    <row r="53" ht="15.75" customHeight="1">
      <c r="A53" s="2"/>
      <c r="B53" s="2"/>
      <c r="C53" s="2"/>
      <c r="D53" s="2"/>
      <c r="E53" s="2"/>
      <c r="F53" s="2"/>
      <c r="G53" s="2"/>
      <c r="H53" s="2"/>
    </row>
    <row r="54" ht="15.75" customHeight="1">
      <c r="A54" s="2"/>
      <c r="B54" s="2"/>
      <c r="C54" s="2"/>
      <c r="D54" s="2"/>
      <c r="E54" s="2"/>
      <c r="F54" s="2"/>
      <c r="G54" s="2"/>
      <c r="H54" s="2"/>
    </row>
    <row r="55" ht="15.75" customHeight="1">
      <c r="A55" s="2"/>
      <c r="B55" s="2"/>
      <c r="C55" s="2"/>
      <c r="D55" s="2"/>
      <c r="E55" s="2"/>
      <c r="F55" s="2"/>
      <c r="G55" s="2"/>
      <c r="H55" s="2"/>
    </row>
    <row r="56" ht="15.75" customHeight="1">
      <c r="A56" s="2"/>
      <c r="B56" s="2"/>
      <c r="C56" s="2"/>
      <c r="D56" s="2"/>
      <c r="E56" s="2"/>
      <c r="F56" s="2"/>
      <c r="G56" s="2"/>
      <c r="H56" s="2"/>
    </row>
    <row r="57" ht="15.75" customHeight="1">
      <c r="A57" s="2"/>
      <c r="B57" s="2"/>
      <c r="C57" s="2"/>
      <c r="D57" s="2"/>
      <c r="E57" s="2"/>
      <c r="F57" s="2"/>
      <c r="G57" s="2"/>
      <c r="H57" s="2"/>
    </row>
    <row r="58" ht="15.75" customHeight="1">
      <c r="A58" s="2"/>
      <c r="B58" s="2"/>
      <c r="C58" s="2"/>
      <c r="D58" s="2"/>
      <c r="E58" s="2"/>
      <c r="F58" s="2"/>
      <c r="G58" s="2"/>
      <c r="H58" s="2"/>
    </row>
    <row r="59" ht="15.75" customHeight="1">
      <c r="A59" s="2"/>
      <c r="B59" s="2"/>
      <c r="C59" s="2"/>
      <c r="D59" s="2"/>
      <c r="E59" s="2"/>
      <c r="F59" s="2"/>
      <c r="G59" s="2"/>
      <c r="H59" s="2"/>
    </row>
    <row r="60" ht="15.75" customHeight="1">
      <c r="A60" s="2"/>
      <c r="B60" s="2"/>
      <c r="C60" s="2"/>
      <c r="D60" s="2"/>
      <c r="E60" s="2"/>
      <c r="F60" s="2"/>
      <c r="G60" s="2"/>
      <c r="H60" s="2"/>
    </row>
    <row r="61" ht="15.75" customHeight="1">
      <c r="A61" s="2"/>
      <c r="B61" s="2"/>
      <c r="C61" s="2"/>
      <c r="D61" s="2"/>
      <c r="E61" s="2"/>
      <c r="F61" s="2"/>
      <c r="G61" s="2"/>
      <c r="H61" s="2"/>
    </row>
    <row r="62" ht="15.75" customHeight="1">
      <c r="A62" s="2"/>
      <c r="B62" s="2"/>
      <c r="C62" s="2"/>
      <c r="D62" s="2"/>
      <c r="E62" s="2"/>
      <c r="F62" s="2"/>
      <c r="G62" s="2"/>
      <c r="H62" s="2"/>
    </row>
    <row r="63" ht="15.75" customHeight="1">
      <c r="A63" s="2"/>
      <c r="B63" s="2"/>
      <c r="C63" s="2"/>
      <c r="D63" s="2"/>
      <c r="E63" s="2"/>
      <c r="F63" s="2"/>
      <c r="G63" s="2"/>
      <c r="H63" s="2"/>
    </row>
    <row r="64" ht="15.75" customHeight="1">
      <c r="A64" s="2"/>
      <c r="B64" s="2"/>
      <c r="C64" s="2"/>
      <c r="D64" s="2"/>
      <c r="E64" s="2"/>
      <c r="F64" s="2"/>
      <c r="G64" s="2"/>
      <c r="H64" s="2"/>
    </row>
    <row r="65" ht="15.75" customHeight="1">
      <c r="A65" s="2"/>
      <c r="B65" s="2"/>
      <c r="C65" s="2"/>
      <c r="D65" s="2"/>
      <c r="E65" s="2"/>
      <c r="F65" s="2"/>
      <c r="G65" s="2"/>
      <c r="H65" s="2"/>
    </row>
    <row r="66" ht="15.75" customHeight="1">
      <c r="A66" s="2"/>
      <c r="B66" s="2"/>
      <c r="C66" s="2"/>
      <c r="D66" s="2"/>
      <c r="E66" s="2"/>
      <c r="F66" s="2"/>
      <c r="G66" s="2"/>
      <c r="H66" s="2"/>
    </row>
    <row r="67" ht="15.75" customHeight="1">
      <c r="A67" s="2"/>
      <c r="B67" s="2"/>
      <c r="C67" s="2"/>
      <c r="D67" s="2"/>
      <c r="E67" s="2"/>
      <c r="F67" s="2"/>
      <c r="G67" s="2"/>
      <c r="H67" s="2"/>
    </row>
    <row r="68" ht="15.75" customHeight="1">
      <c r="A68" s="2"/>
      <c r="B68" s="2"/>
      <c r="C68" s="2"/>
      <c r="D68" s="2"/>
      <c r="E68" s="2"/>
      <c r="F68" s="2"/>
      <c r="G68" s="2"/>
      <c r="H68" s="2"/>
    </row>
    <row r="69" ht="15.75" customHeight="1">
      <c r="A69" s="2"/>
      <c r="B69" s="2"/>
      <c r="C69" s="2"/>
      <c r="D69" s="2"/>
      <c r="E69" s="2"/>
      <c r="F69" s="2"/>
      <c r="G69" s="2"/>
      <c r="H69" s="2"/>
    </row>
    <row r="70" ht="15.75" customHeight="1">
      <c r="A70" s="2"/>
      <c r="B70" s="2"/>
      <c r="C70" s="2"/>
      <c r="D70" s="2"/>
      <c r="E70" s="2"/>
      <c r="F70" s="2"/>
      <c r="G70" s="2"/>
      <c r="H70" s="2"/>
    </row>
    <row r="71" ht="15.75" customHeight="1">
      <c r="A71" s="2"/>
      <c r="B71" s="2"/>
      <c r="C71" s="2"/>
      <c r="D71" s="2"/>
      <c r="E71" s="2"/>
      <c r="F71" s="2"/>
      <c r="G71" s="2"/>
      <c r="H71" s="2"/>
    </row>
    <row r="72" ht="15.75" customHeight="1">
      <c r="A72" s="2"/>
      <c r="B72" s="2"/>
      <c r="C72" s="2"/>
      <c r="D72" s="2"/>
      <c r="E72" s="2"/>
      <c r="F72" s="2"/>
      <c r="G72" s="2"/>
      <c r="H72" s="2"/>
    </row>
    <row r="73" ht="15.75" customHeight="1">
      <c r="A73" s="2"/>
      <c r="B73" s="2"/>
      <c r="C73" s="2"/>
      <c r="D73" s="2"/>
      <c r="E73" s="2"/>
      <c r="F73" s="2"/>
      <c r="G73" s="2"/>
      <c r="H73" s="2"/>
    </row>
    <row r="74" ht="15.75" customHeight="1">
      <c r="A74" s="2"/>
      <c r="B74" s="2"/>
      <c r="C74" s="2"/>
      <c r="D74" s="2"/>
      <c r="E74" s="2"/>
      <c r="F74" s="2"/>
      <c r="G74" s="2"/>
      <c r="H74" s="2"/>
    </row>
    <row r="75" ht="15.75" customHeight="1">
      <c r="A75" s="2"/>
      <c r="B75" s="2"/>
      <c r="C75" s="2"/>
      <c r="D75" s="2"/>
      <c r="E75" s="2"/>
      <c r="F75" s="2"/>
      <c r="G75" s="2"/>
      <c r="H75" s="2"/>
    </row>
    <row r="76" ht="15.75" customHeight="1">
      <c r="A76" s="2"/>
      <c r="B76" s="2"/>
      <c r="C76" s="2"/>
      <c r="D76" s="2"/>
      <c r="E76" s="2"/>
      <c r="F76" s="2"/>
      <c r="G76" s="2"/>
      <c r="H76" s="2"/>
    </row>
    <row r="77" ht="15.75" customHeight="1">
      <c r="A77" s="3" t="s">
        <v>5</v>
      </c>
      <c r="B77" s="2"/>
      <c r="C77" s="2"/>
      <c r="D77" s="2"/>
      <c r="E77" s="2"/>
      <c r="F77" s="2"/>
      <c r="G77" s="2"/>
      <c r="H77" s="2"/>
    </row>
    <row r="78" ht="15.75" customHeight="1">
      <c r="A78" s="2"/>
      <c r="B78" s="2"/>
      <c r="C78" s="2"/>
      <c r="D78" s="2"/>
      <c r="E78" s="2"/>
      <c r="F78" s="2"/>
      <c r="G78" s="2"/>
      <c r="H78" s="2"/>
    </row>
    <row r="79" ht="15.75" customHeight="1">
      <c r="A79" s="2"/>
      <c r="B79" s="2"/>
      <c r="C79" s="2"/>
      <c r="D79" s="2"/>
      <c r="E79" s="2"/>
      <c r="F79" s="2"/>
      <c r="G79" s="2"/>
      <c r="H79" s="2"/>
    </row>
    <row r="80" ht="15.75" customHeight="1">
      <c r="A80" s="2"/>
      <c r="B80" s="2"/>
      <c r="C80" s="2"/>
      <c r="D80" s="2"/>
      <c r="E80" s="2"/>
      <c r="F80" s="2"/>
      <c r="G80" s="2"/>
      <c r="H80" s="2"/>
    </row>
    <row r="81" ht="15.75" customHeight="1">
      <c r="A81" s="2"/>
      <c r="B81" s="2"/>
      <c r="C81" s="2"/>
      <c r="D81" s="2"/>
      <c r="E81" s="2"/>
      <c r="F81" s="2"/>
      <c r="G81" s="2"/>
      <c r="H81" s="2"/>
    </row>
    <row r="82" ht="15.75" customHeight="1">
      <c r="A82" s="2"/>
      <c r="B82" s="2"/>
      <c r="C82" s="2"/>
      <c r="D82" s="2"/>
      <c r="E82" s="2"/>
      <c r="F82" s="2"/>
      <c r="G82" s="2"/>
      <c r="H82" s="2"/>
    </row>
    <row r="83" ht="15.75" customHeight="1">
      <c r="A83" s="2"/>
      <c r="B83" s="2"/>
      <c r="C83" s="2"/>
      <c r="D83" s="2"/>
      <c r="E83" s="2"/>
      <c r="F83" s="2"/>
      <c r="G83" s="2"/>
      <c r="H83" s="2"/>
    </row>
    <row r="84" ht="15.75" customHeight="1">
      <c r="A84" s="2"/>
      <c r="B84" s="2"/>
      <c r="C84" s="2"/>
      <c r="D84" s="2"/>
      <c r="E84" s="2"/>
      <c r="F84" s="2"/>
      <c r="G84" s="2"/>
      <c r="H84" s="2"/>
    </row>
    <row r="85" ht="15.75" customHeight="1">
      <c r="A85" s="2"/>
      <c r="B85" s="2"/>
      <c r="C85" s="2"/>
      <c r="D85" s="2"/>
      <c r="E85" s="2"/>
      <c r="F85" s="2"/>
      <c r="G85" s="2"/>
      <c r="H85" s="2"/>
    </row>
    <row r="86" ht="15.75" customHeight="1">
      <c r="A86" s="2"/>
      <c r="B86" s="2"/>
      <c r="C86" s="2"/>
      <c r="D86" s="2"/>
      <c r="E86" s="2"/>
      <c r="F86" s="2"/>
      <c r="G86" s="2"/>
      <c r="H86" s="2"/>
    </row>
    <row r="87" ht="15.75" customHeight="1">
      <c r="A87" s="2"/>
      <c r="B87" s="2"/>
      <c r="C87" s="2"/>
      <c r="D87" s="2"/>
      <c r="E87" s="2"/>
      <c r="F87" s="2"/>
      <c r="G87" s="2"/>
      <c r="H87" s="2"/>
    </row>
    <row r="88" ht="15.75" customHeight="1">
      <c r="A88" s="2"/>
      <c r="B88" s="2"/>
      <c r="C88" s="2"/>
      <c r="D88" s="2"/>
      <c r="E88" s="2"/>
      <c r="F88" s="2"/>
      <c r="G88" s="2"/>
      <c r="H88" s="2"/>
    </row>
    <row r="89" ht="15.75" customHeight="1">
      <c r="A89" s="3" t="s">
        <v>6</v>
      </c>
      <c r="B89" s="2"/>
      <c r="C89" s="2"/>
      <c r="D89" s="2"/>
      <c r="E89" s="2"/>
      <c r="F89" s="2"/>
      <c r="G89" s="2"/>
      <c r="H89" s="2"/>
    </row>
    <row r="90" ht="15.75" customHeight="1">
      <c r="A90" s="2"/>
      <c r="B90" s="2"/>
      <c r="C90" s="2"/>
      <c r="D90" s="2"/>
      <c r="E90" s="2"/>
      <c r="F90" s="2"/>
      <c r="G90" s="2"/>
      <c r="H90" s="2"/>
    </row>
    <row r="91" ht="15.75" customHeight="1">
      <c r="A91" s="2"/>
      <c r="B91" s="2"/>
      <c r="C91" s="2"/>
      <c r="D91" s="2"/>
      <c r="E91" s="2"/>
      <c r="F91" s="2"/>
      <c r="G91" s="2"/>
      <c r="H91" s="2"/>
    </row>
    <row r="92" ht="15.75" customHeight="1">
      <c r="A92" s="2"/>
      <c r="B92" s="2"/>
      <c r="C92" s="2"/>
      <c r="D92" s="2"/>
      <c r="E92" s="2"/>
      <c r="F92" s="2"/>
      <c r="G92" s="2"/>
      <c r="H92" s="2"/>
    </row>
    <row r="93" ht="15.75" customHeight="1">
      <c r="A93" s="2"/>
      <c r="B93" s="2"/>
      <c r="C93" s="2"/>
      <c r="D93" s="2"/>
      <c r="E93" s="2"/>
      <c r="F93" s="2"/>
      <c r="G93" s="2"/>
      <c r="H93" s="2"/>
    </row>
    <row r="94" ht="15.75" customHeight="1">
      <c r="A94" s="2"/>
      <c r="B94" s="2"/>
      <c r="C94" s="2"/>
      <c r="D94" s="2"/>
      <c r="E94" s="2"/>
      <c r="F94" s="2"/>
      <c r="G94" s="2"/>
      <c r="H94" s="2"/>
    </row>
    <row r="95" ht="15.75" customHeight="1">
      <c r="A95" s="2"/>
      <c r="B95" s="2"/>
      <c r="C95" s="2"/>
      <c r="D95" s="2"/>
      <c r="E95" s="2"/>
      <c r="F95" s="2"/>
      <c r="G95" s="2"/>
      <c r="H95" s="2"/>
    </row>
    <row r="96" ht="15.75" customHeight="1">
      <c r="A96" s="3"/>
      <c r="B96" s="2"/>
      <c r="C96" s="2"/>
      <c r="D96" s="2"/>
      <c r="E96" s="2"/>
      <c r="F96" s="2"/>
      <c r="G96" s="2"/>
      <c r="H96" s="2"/>
    </row>
    <row r="97" ht="15.75" customHeight="1">
      <c r="A97" s="2"/>
      <c r="B97" s="2"/>
      <c r="C97" s="2"/>
      <c r="D97" s="2"/>
      <c r="E97" s="2"/>
      <c r="F97" s="2"/>
      <c r="G97" s="2"/>
      <c r="H97" s="2"/>
    </row>
    <row r="98" ht="15.75" customHeight="1">
      <c r="A98" s="2"/>
      <c r="B98" s="2"/>
      <c r="C98" s="2"/>
      <c r="D98" s="2"/>
      <c r="E98" s="2"/>
      <c r="F98" s="2"/>
      <c r="G98" s="2"/>
      <c r="H98" s="2"/>
    </row>
    <row r="99" ht="15.75" customHeight="1">
      <c r="A99" s="2"/>
      <c r="B99" s="2"/>
      <c r="C99" s="2"/>
      <c r="D99" s="2"/>
      <c r="E99" s="2"/>
      <c r="F99" s="2"/>
      <c r="G99" s="2"/>
      <c r="H99" s="2"/>
    </row>
    <row r="100" ht="15.75" customHeight="1">
      <c r="A100" s="2"/>
      <c r="B100" s="2"/>
      <c r="C100" s="2"/>
      <c r="D100" s="2"/>
      <c r="E100" s="2"/>
      <c r="F100" s="2"/>
      <c r="G100" s="2"/>
      <c r="H100" s="2"/>
    </row>
    <row r="101" ht="15.75" customHeight="1">
      <c r="A101" s="2"/>
      <c r="B101" s="2"/>
      <c r="C101" s="2"/>
      <c r="D101" s="2"/>
      <c r="E101" s="2"/>
      <c r="F101" s="2"/>
      <c r="G101" s="2"/>
      <c r="H101" s="2"/>
    </row>
    <row r="102" ht="15.75" customHeight="1">
      <c r="A102" s="2"/>
      <c r="B102" s="2"/>
      <c r="C102" s="2"/>
      <c r="D102" s="2"/>
      <c r="E102" s="2"/>
      <c r="F102" s="2"/>
      <c r="G102" s="2"/>
      <c r="H102" s="2"/>
    </row>
    <row r="103" ht="15.75" customHeight="1">
      <c r="A103" s="2"/>
      <c r="B103" s="2"/>
      <c r="C103" s="2"/>
      <c r="D103" s="2"/>
      <c r="E103" s="2"/>
      <c r="F103" s="2"/>
      <c r="G103" s="2"/>
      <c r="H103" s="2"/>
    </row>
    <row r="104" ht="15.75" customHeight="1">
      <c r="A104" s="2"/>
      <c r="B104" s="2"/>
      <c r="C104" s="2"/>
      <c r="D104" s="2"/>
      <c r="E104" s="2"/>
      <c r="F104" s="2"/>
      <c r="G104" s="2"/>
      <c r="H104" s="2"/>
    </row>
    <row r="105" ht="15.75" customHeight="1">
      <c r="A105" s="2"/>
      <c r="B105" s="2"/>
      <c r="C105" s="2"/>
      <c r="D105" s="2"/>
      <c r="E105" s="2"/>
      <c r="F105" s="2"/>
      <c r="G105" s="2"/>
      <c r="H105" s="2"/>
    </row>
    <row r="106" ht="15.75" customHeight="1">
      <c r="A106" s="2"/>
      <c r="B106" s="2"/>
      <c r="C106" s="2"/>
      <c r="D106" s="2"/>
      <c r="E106" s="2"/>
      <c r="F106" s="2"/>
      <c r="G106" s="2"/>
      <c r="H106" s="2"/>
    </row>
    <row r="107" ht="15.75" customHeight="1">
      <c r="A107" s="2"/>
      <c r="B107" s="2"/>
      <c r="C107" s="2"/>
      <c r="D107" s="2"/>
      <c r="E107" s="2"/>
      <c r="F107" s="2"/>
      <c r="G107" s="2"/>
      <c r="H107" s="2"/>
    </row>
    <row r="108" ht="15.75" customHeight="1">
      <c r="A108" s="2"/>
      <c r="B108" s="2"/>
      <c r="C108" s="2"/>
      <c r="D108" s="2"/>
      <c r="E108" s="2"/>
      <c r="F108" s="2"/>
      <c r="G108" s="2"/>
      <c r="H108" s="2"/>
    </row>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G1"/>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808000"/>
    <pageSetUpPr/>
  </sheetPr>
  <sheetViews>
    <sheetView showGridLines="0" workbookViewId="0"/>
  </sheetViews>
  <sheetFormatPr customHeight="1" defaultColWidth="14.43" defaultRowHeight="15.0"/>
  <cols>
    <col customWidth="1" min="1" max="1" width="8.14"/>
    <col customWidth="1" min="2" max="2" width="10.86"/>
    <col customWidth="1" min="3" max="3" width="15.71"/>
    <col customWidth="1" min="4" max="4" width="12.86"/>
    <col customWidth="1" min="5" max="5" width="13.14"/>
    <col customWidth="1" min="6" max="6" width="11.57"/>
    <col customWidth="1" min="7" max="7" width="12.29"/>
    <col customWidth="1" min="8" max="8" width="12.57"/>
    <col customWidth="1" min="9" max="26" width="10.0"/>
  </cols>
  <sheetData>
    <row r="2">
      <c r="E2" s="4"/>
    </row>
    <row r="3">
      <c r="E3" s="4"/>
    </row>
    <row r="4">
      <c r="E4" s="4"/>
      <c r="F4" s="4"/>
      <c r="G4" s="4"/>
    </row>
    <row r="5">
      <c r="E5" s="4"/>
      <c r="F5" s="4"/>
      <c r="G5" s="4"/>
    </row>
    <row r="7">
      <c r="E7" s="2" t="s">
        <v>7</v>
      </c>
      <c r="F7" s="5"/>
      <c r="G7" s="6"/>
    </row>
    <row r="8">
      <c r="E8" s="4" t="s">
        <v>8</v>
      </c>
    </row>
    <row r="10">
      <c r="B10" s="2" t="s">
        <v>9</v>
      </c>
      <c r="C10" s="2"/>
      <c r="D10" s="2"/>
      <c r="E10" s="2"/>
    </row>
    <row r="11">
      <c r="B11" s="7" t="s">
        <v>10</v>
      </c>
    </row>
    <row r="12">
      <c r="E12" s="3"/>
      <c r="F12" s="3"/>
      <c r="G12" s="3"/>
      <c r="H12" s="3"/>
    </row>
    <row r="13">
      <c r="E13" s="8" t="s">
        <v>11</v>
      </c>
      <c r="G13" s="4" t="s">
        <v>12</v>
      </c>
    </row>
    <row r="14">
      <c r="B14" s="4"/>
      <c r="C14" s="2"/>
      <c r="D14" s="2"/>
      <c r="E14" s="9" t="s">
        <v>13</v>
      </c>
      <c r="G14" s="10"/>
    </row>
    <row r="15">
      <c r="B15" s="4"/>
      <c r="C15" s="2"/>
      <c r="D15" s="2"/>
      <c r="E15" s="9"/>
      <c r="F15" s="9" t="s">
        <v>14</v>
      </c>
      <c r="G15" s="11" t="s">
        <v>15</v>
      </c>
      <c r="H15" s="3"/>
    </row>
    <row r="16">
      <c r="B16" s="4"/>
      <c r="C16" s="2"/>
      <c r="D16" s="2"/>
      <c r="E16" s="3"/>
      <c r="F16" s="3"/>
      <c r="G16" s="3"/>
      <c r="H16" s="3"/>
    </row>
    <row r="17">
      <c r="B17" s="4"/>
    </row>
    <row r="18">
      <c r="B18" s="2" t="s">
        <v>16</v>
      </c>
      <c r="C18" s="2"/>
      <c r="D18" s="2"/>
      <c r="E18" s="2"/>
      <c r="F18" s="2"/>
      <c r="G18" s="2"/>
      <c r="H18" s="2"/>
    </row>
    <row r="19">
      <c r="B19" s="2" t="s">
        <v>17</v>
      </c>
      <c r="C19" s="2"/>
      <c r="D19" s="2"/>
      <c r="E19" s="2"/>
      <c r="F19" s="2"/>
      <c r="G19" s="2"/>
      <c r="H19" s="2"/>
    </row>
    <row r="20">
      <c r="B20" s="2" t="s">
        <v>18</v>
      </c>
      <c r="C20" s="2"/>
      <c r="D20" s="2"/>
      <c r="E20" s="2"/>
      <c r="F20" s="12"/>
      <c r="G20" s="13"/>
      <c r="H20" s="14"/>
      <c r="I20" s="3"/>
    </row>
    <row r="21" ht="15.75" customHeight="1">
      <c r="B21" s="2" t="s">
        <v>19</v>
      </c>
      <c r="C21" s="2"/>
      <c r="D21" s="2"/>
      <c r="E21" s="2"/>
      <c r="F21" s="2"/>
      <c r="G21" s="2"/>
      <c r="H21" s="2"/>
    </row>
    <row r="22" ht="15.75" customHeight="1">
      <c r="B22" s="4"/>
    </row>
    <row r="23" ht="15.75" customHeight="1">
      <c r="B23" s="15" t="s">
        <v>20</v>
      </c>
      <c r="C23" s="15" t="s">
        <v>21</v>
      </c>
      <c r="D23" s="15" t="s">
        <v>22</v>
      </c>
      <c r="E23" s="15" t="s">
        <v>23</v>
      </c>
      <c r="F23" s="16"/>
      <c r="G23" s="2"/>
    </row>
    <row r="24" ht="15.75" customHeight="1">
      <c r="B24" s="17"/>
      <c r="C24" s="17"/>
      <c r="D24" s="18"/>
      <c r="E24" s="19"/>
      <c r="F24" s="2"/>
      <c r="G24" s="2"/>
    </row>
    <row r="25" ht="15.75" customHeight="1">
      <c r="B25" s="20"/>
      <c r="C25" s="20"/>
      <c r="D25" s="21"/>
      <c r="E25" s="19"/>
      <c r="F25" s="2"/>
      <c r="G25" s="2"/>
    </row>
    <row r="26" ht="15.75" customHeight="1">
      <c r="B26" s="20"/>
      <c r="C26" s="20"/>
      <c r="D26" s="21"/>
      <c r="E26" s="19"/>
      <c r="F26" s="2"/>
      <c r="G26" s="2"/>
    </row>
    <row r="27" ht="15.75" customHeight="1">
      <c r="B27" s="20"/>
      <c r="C27" s="20"/>
      <c r="D27" s="21"/>
      <c r="E27" s="19"/>
      <c r="F27" s="2"/>
      <c r="G27" s="2"/>
    </row>
    <row r="28" ht="15.75" customHeight="1">
      <c r="B28" s="20"/>
      <c r="C28" s="20"/>
      <c r="D28" s="21"/>
      <c r="E28" s="19"/>
      <c r="F28" s="2"/>
      <c r="G28" s="2"/>
    </row>
    <row r="29" ht="15.75" customHeight="1">
      <c r="B29" s="20"/>
      <c r="C29" s="20"/>
      <c r="D29" s="21"/>
      <c r="E29" s="19"/>
      <c r="F29" s="2"/>
      <c r="G29" s="2"/>
    </row>
    <row r="30" ht="15.75" customHeight="1">
      <c r="B30" s="20"/>
      <c r="C30" s="20"/>
      <c r="D30" s="21"/>
      <c r="E30" s="22"/>
      <c r="F30" s="2"/>
      <c r="G30" s="2"/>
    </row>
    <row r="31" ht="16.5" customHeight="1">
      <c r="E31" s="23">
        <f>SUM(E24:E30)</f>
        <v>0</v>
      </c>
      <c r="F31" s="24" t="s">
        <v>24</v>
      </c>
      <c r="G31" s="25"/>
    </row>
    <row r="32" ht="16.5" customHeight="1">
      <c r="E32" s="26"/>
      <c r="F32" s="27"/>
      <c r="G32" s="28"/>
    </row>
    <row r="33" ht="37.5" customHeight="1">
      <c r="E33" s="29"/>
      <c r="F33" s="30" t="s">
        <v>25</v>
      </c>
      <c r="G33" s="25"/>
    </row>
    <row r="34" ht="15.75" customHeight="1">
      <c r="E34" s="31"/>
      <c r="F34" s="32"/>
      <c r="G34" s="32"/>
    </row>
    <row r="35" ht="15.75" customHeight="1">
      <c r="B35" s="24" t="s">
        <v>26</v>
      </c>
      <c r="C35" s="33"/>
      <c r="D35" s="33"/>
      <c r="E35" s="23"/>
      <c r="F35" s="32"/>
      <c r="G35" s="32"/>
    </row>
    <row r="36" ht="16.5" customHeight="1">
      <c r="E36" s="26"/>
      <c r="F36" s="16"/>
    </row>
    <row r="37" ht="16.5" customHeight="1">
      <c r="E37" s="23"/>
      <c r="F37" s="24" t="s">
        <v>27</v>
      </c>
      <c r="G37" s="25"/>
    </row>
    <row r="38" ht="15.75" customHeight="1"/>
    <row r="39" ht="15.75" customHeight="1">
      <c r="B39" s="9" t="s">
        <v>28</v>
      </c>
      <c r="D39" s="4"/>
      <c r="H39" s="2"/>
    </row>
    <row r="40" ht="15.75" customHeight="1">
      <c r="B40" s="9" t="s">
        <v>29</v>
      </c>
      <c r="D40" s="34"/>
      <c r="H40" s="2"/>
    </row>
    <row r="41" ht="15.75" customHeight="1">
      <c r="B41" s="9" t="s">
        <v>30</v>
      </c>
      <c r="D41" s="4"/>
      <c r="H41" s="2"/>
    </row>
    <row r="42" ht="15.75" customHeight="1">
      <c r="B42" s="9" t="s">
        <v>31</v>
      </c>
      <c r="D42" s="4"/>
      <c r="E42" s="4"/>
      <c r="F42" s="4"/>
      <c r="G42" s="4"/>
      <c r="H42" s="2"/>
    </row>
    <row r="43" ht="15.75" customHeight="1">
      <c r="B43" s="9" t="s">
        <v>32</v>
      </c>
      <c r="D43" s="4"/>
      <c r="H43" s="2"/>
    </row>
    <row r="44" ht="15.75" customHeight="1">
      <c r="B44" s="2"/>
      <c r="C44" s="35"/>
      <c r="D44" s="4"/>
      <c r="F44" s="4"/>
      <c r="G44" s="4"/>
      <c r="H44" s="2"/>
    </row>
    <row r="45" ht="15.75" customHeight="1">
      <c r="B45" s="36" t="s">
        <v>33</v>
      </c>
      <c r="C45" s="37"/>
      <c r="D45" s="37"/>
      <c r="E45" s="37"/>
      <c r="F45" s="37"/>
      <c r="G45" s="38"/>
      <c r="H45" s="2"/>
    </row>
    <row r="46" ht="15.75" customHeight="1">
      <c r="B46" s="38"/>
      <c r="C46" s="37"/>
      <c r="D46" s="37"/>
      <c r="F46" s="37"/>
      <c r="G46" s="38"/>
      <c r="H46" s="38"/>
    </row>
    <row r="47" ht="15.75" customHeight="1">
      <c r="B47" s="38"/>
      <c r="C47" s="2"/>
      <c r="D47" s="37"/>
      <c r="E47" s="37"/>
      <c r="F47" s="37"/>
      <c r="G47" s="38"/>
      <c r="H47" s="38"/>
    </row>
    <row r="48" ht="15.75" customHeight="1">
      <c r="B48" s="38"/>
      <c r="C48" s="2"/>
      <c r="D48" s="37"/>
      <c r="E48" s="37"/>
      <c r="F48" s="38"/>
      <c r="G48" s="38"/>
      <c r="H48" s="38"/>
    </row>
    <row r="49" ht="15.75" customHeight="1">
      <c r="B49" s="2"/>
      <c r="C49" s="38"/>
      <c r="D49" s="38"/>
      <c r="E49" s="38"/>
      <c r="F49" s="38"/>
      <c r="G49" s="38"/>
      <c r="H49" s="38"/>
    </row>
    <row r="50" ht="15.75" customHeight="1">
      <c r="B50" s="2"/>
      <c r="C50" s="37"/>
      <c r="D50" s="37"/>
      <c r="E50" s="37"/>
      <c r="F50" s="37"/>
      <c r="G50" s="37"/>
      <c r="H50" s="37"/>
    </row>
    <row r="51" ht="15.75" customHeight="1">
      <c r="B51" s="2"/>
      <c r="C51" s="37"/>
      <c r="D51" s="37"/>
      <c r="E51" s="37"/>
      <c r="F51" s="37"/>
      <c r="G51" s="37"/>
      <c r="H51" s="37"/>
    </row>
    <row r="52" ht="15.75" customHeight="1">
      <c r="B52" s="2"/>
      <c r="C52" s="37"/>
      <c r="D52" s="37"/>
      <c r="E52" s="37"/>
      <c r="F52" s="37"/>
      <c r="G52" s="38" t="s">
        <v>34</v>
      </c>
      <c r="H52" s="37"/>
    </row>
    <row r="53" ht="15.75" customHeight="1">
      <c r="B53" s="2"/>
      <c r="C53" s="37"/>
      <c r="D53" s="37"/>
      <c r="E53" s="37"/>
      <c r="F53" s="37"/>
      <c r="G53" s="37"/>
      <c r="H53" s="37"/>
    </row>
    <row r="54" ht="15.75" customHeight="1">
      <c r="B54" s="2"/>
      <c r="C54" s="37"/>
      <c r="D54" s="37"/>
      <c r="E54" s="37"/>
      <c r="F54" s="38"/>
      <c r="G54" s="37"/>
      <c r="H54" s="37"/>
    </row>
    <row r="55" ht="15.75" customHeight="1">
      <c r="C55" s="37"/>
      <c r="D55" s="37"/>
      <c r="E55" s="37"/>
      <c r="F55" s="37"/>
      <c r="G55" s="37"/>
      <c r="H55" s="37"/>
    </row>
    <row r="56" ht="15.75" customHeight="1">
      <c r="C56" s="37"/>
      <c r="D56" s="37"/>
      <c r="E56" s="37"/>
      <c r="F56" s="37"/>
      <c r="G56" s="37"/>
      <c r="H56" s="37"/>
    </row>
    <row r="57" ht="15.75" customHeight="1">
      <c r="C57" s="37"/>
      <c r="D57" s="37"/>
      <c r="E57" s="37"/>
      <c r="F57" s="37"/>
      <c r="G57" s="37"/>
      <c r="H57" s="37"/>
    </row>
    <row r="58" ht="15.75" customHeight="1">
      <c r="C58" s="37"/>
      <c r="D58" s="37"/>
      <c r="E58" s="37"/>
      <c r="F58" s="37"/>
      <c r="G58" s="37"/>
      <c r="H58" s="37"/>
    </row>
    <row r="59" ht="15.75" customHeight="1">
      <c r="D59" s="37"/>
      <c r="E59" s="37"/>
      <c r="F59" s="37"/>
      <c r="G59" s="37"/>
      <c r="H59" s="37"/>
    </row>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6">
    <mergeCell ref="E2:H2"/>
    <mergeCell ref="E3:G3"/>
    <mergeCell ref="G7:H7"/>
    <mergeCell ref="E8:H8"/>
    <mergeCell ref="E13:F13"/>
    <mergeCell ref="G13:H13"/>
    <mergeCell ref="E14:F14"/>
    <mergeCell ref="G14:H14"/>
    <mergeCell ref="B17:H17"/>
    <mergeCell ref="B22:H22"/>
    <mergeCell ref="F31:G31"/>
    <mergeCell ref="F32:G32"/>
    <mergeCell ref="F33:G33"/>
    <mergeCell ref="B35:D35"/>
    <mergeCell ref="B41:C41"/>
    <mergeCell ref="B42:C42"/>
    <mergeCell ref="B43:C43"/>
    <mergeCell ref="D43:G43"/>
    <mergeCell ref="D44:E44"/>
    <mergeCell ref="F36:G36"/>
    <mergeCell ref="F37:G37"/>
    <mergeCell ref="B39:C39"/>
    <mergeCell ref="D39:G39"/>
    <mergeCell ref="B40:C40"/>
    <mergeCell ref="D40:G40"/>
    <mergeCell ref="D41:G41"/>
  </mergeCells>
  <dataValidations>
    <dataValidation type="list" allowBlank="1" showInputMessage="1" showErrorMessage="1" prompt=" - " sqref="G15">
      <formula1>"Parcial 1ª,Parcial 2ª,Final"</formula1>
    </dataValidation>
  </dataValidations>
  <printOptions/>
  <pageMargins bottom="0.75" footer="0.0" header="0.0" left="0.7" right="0.7" top="0.75"/>
  <pageSetup orientation="landscape"/>
  <headerFooter>
    <oddHead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808000"/>
    <pageSetUpPr/>
  </sheetPr>
  <sheetViews>
    <sheetView showGridLines="0" workbookViewId="0"/>
  </sheetViews>
  <sheetFormatPr customHeight="1" defaultColWidth="14.43" defaultRowHeight="15.0"/>
  <cols>
    <col customWidth="1" min="1" max="26" width="10.0"/>
  </cols>
  <sheetData>
    <row r="4">
      <c r="E4" s="2" t="s">
        <v>35</v>
      </c>
      <c r="F4" s="2"/>
      <c r="G4" s="2"/>
    </row>
    <row r="6">
      <c r="A6" s="3" t="s">
        <v>36</v>
      </c>
    </row>
    <row r="7">
      <c r="A7" s="3" t="s">
        <v>37</v>
      </c>
    </row>
    <row r="8">
      <c r="A8" s="35" t="s">
        <v>38</v>
      </c>
    </row>
    <row r="9">
      <c r="A9" s="3" t="s">
        <v>10</v>
      </c>
    </row>
    <row r="11">
      <c r="B11" s="2"/>
      <c r="C11" s="2"/>
      <c r="D11" s="2"/>
      <c r="E11" s="2"/>
      <c r="F11" s="2"/>
      <c r="G11" s="2"/>
      <c r="H11" s="2"/>
      <c r="I11" s="2"/>
      <c r="J11" s="2"/>
      <c r="K11" s="2"/>
      <c r="L11" s="2"/>
      <c r="M11" s="2"/>
      <c r="N11" s="2"/>
      <c r="O11" s="2"/>
    </row>
    <row r="12">
      <c r="A12" s="4"/>
      <c r="H12" s="26"/>
      <c r="I12" s="26"/>
      <c r="J12" s="26"/>
      <c r="K12" s="26"/>
      <c r="L12" s="26"/>
      <c r="M12" s="26"/>
      <c r="N12" s="26"/>
      <c r="O12" s="26"/>
    </row>
    <row r="13">
      <c r="A13" s="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8:D8"/>
    <mergeCell ref="A12:G12"/>
    <mergeCell ref="A13:G13"/>
  </mergeCells>
  <printOptions/>
  <pageMargins bottom="0.75" footer="0.0" header="0.0" left="0.7" right="0.7" top="0.75"/>
  <pageSetup orientation="landscape"/>
  <headerFooter>
    <oddHeader>&amp;L </oddHead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808000"/>
    <pageSetUpPr/>
  </sheetPr>
  <sheetViews>
    <sheetView showGridLines="0" workbookViewId="0"/>
  </sheetViews>
  <sheetFormatPr customHeight="1" defaultColWidth="14.43" defaultRowHeight="15.0"/>
  <cols>
    <col customWidth="1" min="1" max="1" width="6.43"/>
    <col customWidth="1" min="2" max="2" width="11.71"/>
    <col customWidth="1" min="3" max="3" width="26.86"/>
    <col customWidth="1" min="4" max="4" width="50.71"/>
    <col customWidth="1" min="5" max="5" width="42.86"/>
    <col customWidth="1" min="6" max="6" width="18.71"/>
    <col customWidth="1" min="7" max="26" width="10.0"/>
  </cols>
  <sheetData>
    <row r="1">
      <c r="E1" s="7" t="s">
        <v>39</v>
      </c>
      <c r="F1" s="39"/>
    </row>
    <row r="2">
      <c r="A2" s="40" t="s">
        <v>40</v>
      </c>
      <c r="F2" s="39"/>
    </row>
    <row r="3" ht="15.75" customHeight="1">
      <c r="C3" s="40" t="s">
        <v>12</v>
      </c>
      <c r="D3" s="41" t="s">
        <v>41</v>
      </c>
      <c r="F3" s="39"/>
    </row>
    <row r="4">
      <c r="A4" s="9" t="s">
        <v>42</v>
      </c>
      <c r="C4" s="42" t="str">
        <f>'Nota Elevación'!G14</f>
        <v/>
      </c>
      <c r="D4" s="9" t="s">
        <v>43</v>
      </c>
      <c r="E4" s="43" t="str">
        <f>'Nota Elevación'!D39</f>
        <v/>
      </c>
      <c r="F4" s="44"/>
    </row>
    <row r="5">
      <c r="A5" s="9"/>
      <c r="C5" s="43" t="str">
        <f>'Nota Elevación'!G13</f>
        <v> </v>
      </c>
      <c r="D5" s="9" t="s">
        <v>44</v>
      </c>
      <c r="E5" s="43" t="str">
        <f>'Nota Elevación'!D42</f>
        <v/>
      </c>
      <c r="F5" s="39"/>
    </row>
    <row r="6" ht="15.75" customHeight="1">
      <c r="A6" s="2"/>
      <c r="B6" s="2"/>
      <c r="C6" s="2"/>
      <c r="D6" s="2"/>
      <c r="E6" s="2"/>
      <c r="F6" s="39"/>
    </row>
    <row r="7" ht="30.75" customHeight="1">
      <c r="A7" s="45" t="s">
        <v>45</v>
      </c>
      <c r="B7" s="45" t="s">
        <v>46</v>
      </c>
      <c r="C7" s="45" t="s">
        <v>47</v>
      </c>
      <c r="D7" s="45" t="s">
        <v>48</v>
      </c>
      <c r="E7" s="45" t="s">
        <v>49</v>
      </c>
      <c r="F7" s="45" t="s">
        <v>50</v>
      </c>
    </row>
    <row r="8">
      <c r="A8" s="46"/>
      <c r="B8" s="47"/>
      <c r="C8" s="46"/>
      <c r="D8" s="46"/>
      <c r="E8" s="46"/>
      <c r="F8" s="48"/>
    </row>
    <row r="9">
      <c r="A9" s="46"/>
      <c r="B9" s="47"/>
      <c r="C9" s="46"/>
      <c r="D9" s="46"/>
      <c r="E9" s="46"/>
      <c r="F9" s="48"/>
    </row>
    <row r="10">
      <c r="A10" s="46"/>
      <c r="B10" s="47"/>
      <c r="C10" s="46"/>
      <c r="D10" s="46"/>
      <c r="E10" s="46"/>
      <c r="F10" s="48"/>
    </row>
    <row r="11">
      <c r="A11" s="46"/>
      <c r="B11" s="47"/>
      <c r="C11" s="46"/>
      <c r="D11" s="46"/>
      <c r="E11" s="46"/>
      <c r="F11" s="48"/>
    </row>
    <row r="12">
      <c r="A12" s="46"/>
      <c r="B12" s="47"/>
      <c r="C12" s="46"/>
      <c r="D12" s="46"/>
      <c r="E12" s="46"/>
      <c r="F12" s="48"/>
    </row>
    <row r="13">
      <c r="A13" s="46"/>
      <c r="B13" s="47"/>
      <c r="C13" s="46"/>
      <c r="D13" s="46"/>
      <c r="E13" s="46"/>
      <c r="F13" s="48"/>
    </row>
    <row r="14">
      <c r="A14" s="46"/>
      <c r="B14" s="47"/>
      <c r="C14" s="46"/>
      <c r="D14" s="46"/>
      <c r="E14" s="46"/>
      <c r="F14" s="48"/>
    </row>
    <row r="15">
      <c r="A15" s="46"/>
      <c r="B15" s="47"/>
      <c r="C15" s="46"/>
      <c r="D15" s="46"/>
      <c r="E15" s="46"/>
      <c r="F15" s="48"/>
    </row>
    <row r="16">
      <c r="A16" s="46"/>
      <c r="B16" s="47"/>
      <c r="C16" s="46"/>
      <c r="D16" s="46"/>
      <c r="E16" s="46"/>
      <c r="F16" s="48"/>
    </row>
    <row r="17">
      <c r="A17" s="46"/>
      <c r="B17" s="47"/>
      <c r="C17" s="46"/>
      <c r="D17" s="46"/>
      <c r="E17" s="46"/>
      <c r="F17" s="48"/>
    </row>
    <row r="18">
      <c r="A18" s="46"/>
      <c r="B18" s="47"/>
      <c r="C18" s="46"/>
      <c r="D18" s="46"/>
      <c r="E18" s="46"/>
      <c r="F18" s="48"/>
    </row>
    <row r="19">
      <c r="A19" s="46"/>
      <c r="B19" s="47"/>
      <c r="C19" s="46"/>
      <c r="D19" s="46"/>
      <c r="E19" s="46"/>
      <c r="F19" s="48"/>
    </row>
    <row r="20">
      <c r="A20" s="46"/>
      <c r="B20" s="47"/>
      <c r="C20" s="46"/>
      <c r="D20" s="46"/>
      <c r="E20" s="46"/>
      <c r="F20" s="48"/>
    </row>
    <row r="21" ht="15.75" customHeight="1">
      <c r="A21" s="46"/>
      <c r="B21" s="47"/>
      <c r="C21" s="46"/>
      <c r="D21" s="46"/>
      <c r="E21" s="46"/>
      <c r="F21" s="48"/>
    </row>
    <row r="22" ht="15.75" customHeight="1">
      <c r="A22" s="46"/>
      <c r="B22" s="47"/>
      <c r="C22" s="46"/>
      <c r="D22" s="46"/>
      <c r="E22" s="46"/>
      <c r="F22" s="48"/>
    </row>
    <row r="23" ht="15.75" customHeight="1">
      <c r="A23" s="46"/>
      <c r="B23" s="47"/>
      <c r="C23" s="46"/>
      <c r="D23" s="46"/>
      <c r="E23" s="46"/>
      <c r="F23" s="48"/>
    </row>
    <row r="24" ht="15.75" customHeight="1">
      <c r="A24" s="46"/>
      <c r="B24" s="47"/>
      <c r="C24" s="46"/>
      <c r="D24" s="46"/>
      <c r="E24" s="46"/>
      <c r="F24" s="48"/>
    </row>
    <row r="25" ht="15.75" customHeight="1">
      <c r="A25" s="46"/>
      <c r="B25" s="47"/>
      <c r="C25" s="46"/>
      <c r="D25" s="46"/>
      <c r="E25" s="46"/>
      <c r="F25" s="48"/>
    </row>
    <row r="26" ht="15.75" customHeight="1">
      <c r="A26" s="46"/>
      <c r="B26" s="47"/>
      <c r="C26" s="46"/>
      <c r="D26" s="46"/>
      <c r="E26" s="46"/>
      <c r="F26" s="48"/>
    </row>
    <row r="27" ht="15.75" customHeight="1">
      <c r="A27" s="46"/>
      <c r="B27" s="47"/>
      <c r="C27" s="46"/>
      <c r="D27" s="46"/>
      <c r="E27" s="46"/>
      <c r="F27" s="48"/>
    </row>
    <row r="28" ht="15.75" customHeight="1">
      <c r="A28" s="46"/>
      <c r="B28" s="47"/>
      <c r="C28" s="46"/>
      <c r="D28" s="46"/>
      <c r="E28" s="46"/>
      <c r="F28" s="48"/>
    </row>
    <row r="29" ht="15.75" customHeight="1">
      <c r="A29" s="46"/>
      <c r="B29" s="47"/>
      <c r="C29" s="46"/>
      <c r="D29" s="46"/>
      <c r="E29" s="46"/>
      <c r="F29" s="48"/>
    </row>
    <row r="30" ht="15.75" customHeight="1">
      <c r="A30" s="46"/>
      <c r="B30" s="47"/>
      <c r="C30" s="46"/>
      <c r="D30" s="46"/>
      <c r="E30" s="46"/>
      <c r="F30" s="48"/>
    </row>
    <row r="31" ht="15.75" customHeight="1">
      <c r="A31" s="46"/>
      <c r="B31" s="47"/>
      <c r="C31" s="46"/>
      <c r="D31" s="46"/>
      <c r="E31" s="46"/>
      <c r="F31" s="48"/>
    </row>
    <row r="32" ht="15.75" customHeight="1">
      <c r="A32" s="49"/>
      <c r="B32" s="50"/>
      <c r="C32" s="49"/>
      <c r="D32" s="49"/>
      <c r="E32" s="49"/>
      <c r="F32" s="51"/>
    </row>
    <row r="33" ht="15.75" customHeight="1">
      <c r="A33" s="2"/>
      <c r="B33" s="2"/>
      <c r="C33" s="2"/>
      <c r="D33" s="2"/>
      <c r="E33" s="9" t="s">
        <v>51</v>
      </c>
      <c r="F33" s="52">
        <f>SUM(F8:F32)</f>
        <v>0</v>
      </c>
    </row>
    <row r="34" ht="15.75" customHeight="1">
      <c r="B34" s="3"/>
      <c r="C34" s="9" t="s">
        <v>52</v>
      </c>
      <c r="D34" s="53" t="str">
        <f>'Nota Elevación'!E35</f>
        <v/>
      </c>
      <c r="E34" s="9" t="s">
        <v>53</v>
      </c>
      <c r="F34" s="52">
        <f>F33</f>
        <v>0</v>
      </c>
    </row>
    <row r="35" ht="15.75" customHeight="1">
      <c r="B35" s="3"/>
      <c r="C35" s="9" t="s">
        <v>54</v>
      </c>
      <c r="D35" s="54">
        <f>'Nota Elevación'!E31</f>
        <v>0</v>
      </c>
      <c r="E35" s="9" t="s">
        <v>55</v>
      </c>
      <c r="F35" s="55">
        <f>D34+D35-F34</f>
        <v>0</v>
      </c>
    </row>
    <row r="36" ht="15.75" customHeight="1">
      <c r="B36" s="3"/>
      <c r="C36" s="9"/>
      <c r="D36" s="3"/>
      <c r="E36" s="3"/>
      <c r="F36" s="9"/>
    </row>
    <row r="37" ht="15.75" customHeight="1">
      <c r="E37" s="7" t="s">
        <v>39</v>
      </c>
      <c r="F37" s="39"/>
    </row>
    <row r="38" ht="15.75" customHeight="1">
      <c r="A38" s="40" t="s">
        <v>40</v>
      </c>
      <c r="F38" s="39"/>
    </row>
    <row r="39" ht="15.75" customHeight="1">
      <c r="C39" s="40" t="s">
        <v>12</v>
      </c>
      <c r="D39" s="41" t="s">
        <v>56</v>
      </c>
      <c r="F39" s="39"/>
    </row>
    <row r="40" ht="15.75" customHeight="1">
      <c r="A40" s="9" t="s">
        <v>42</v>
      </c>
      <c r="C40" s="42" t="str">
        <f t="shared" ref="C40:C41" si="1">C4</f>
        <v/>
      </c>
      <c r="D40" s="9" t="s">
        <v>43</v>
      </c>
      <c r="E40" s="43" t="str">
        <f t="shared" ref="E40:E41" si="2">E4</f>
        <v/>
      </c>
      <c r="F40" s="44"/>
    </row>
    <row r="41" ht="15.75" customHeight="1">
      <c r="A41" s="9" t="s">
        <v>57</v>
      </c>
      <c r="C41" s="43" t="str">
        <f t="shared" si="1"/>
        <v> </v>
      </c>
      <c r="D41" s="9" t="s">
        <v>44</v>
      </c>
      <c r="E41" s="43" t="str">
        <f t="shared" si="2"/>
        <v/>
      </c>
      <c r="F41" s="39"/>
    </row>
    <row r="42" ht="15.75" customHeight="1">
      <c r="A42" s="2"/>
      <c r="B42" s="2"/>
      <c r="C42" s="2"/>
      <c r="D42" s="2"/>
      <c r="E42" s="2"/>
      <c r="F42" s="39"/>
    </row>
    <row r="43" ht="30.75" customHeight="1">
      <c r="A43" s="45" t="s">
        <v>45</v>
      </c>
      <c r="B43" s="45" t="s">
        <v>46</v>
      </c>
      <c r="C43" s="45" t="s">
        <v>47</v>
      </c>
      <c r="D43" s="45" t="s">
        <v>48</v>
      </c>
      <c r="E43" s="45" t="s">
        <v>49</v>
      </c>
      <c r="F43" s="45" t="s">
        <v>50</v>
      </c>
    </row>
    <row r="44" ht="15.75" customHeight="1">
      <c r="A44" s="46"/>
      <c r="B44" s="47"/>
      <c r="C44" s="46"/>
      <c r="D44" s="46"/>
      <c r="E44" s="46"/>
      <c r="F44" s="48"/>
    </row>
    <row r="45" ht="15.75" customHeight="1">
      <c r="A45" s="46"/>
      <c r="B45" s="47"/>
      <c r="C45" s="46"/>
      <c r="D45" s="46"/>
      <c r="E45" s="46"/>
      <c r="F45" s="48"/>
    </row>
    <row r="46" ht="15.75" customHeight="1">
      <c r="A46" s="46"/>
      <c r="B46" s="47"/>
      <c r="C46" s="46"/>
      <c r="D46" s="46"/>
      <c r="E46" s="46"/>
      <c r="F46" s="48"/>
    </row>
    <row r="47" ht="15.75" customHeight="1">
      <c r="A47" s="46"/>
      <c r="B47" s="47"/>
      <c r="C47" s="46"/>
      <c r="D47" s="46"/>
      <c r="E47" s="46"/>
      <c r="F47" s="48"/>
    </row>
    <row r="48" ht="15.75" customHeight="1">
      <c r="A48" s="46"/>
      <c r="B48" s="47"/>
      <c r="C48" s="46"/>
      <c r="D48" s="46"/>
      <c r="E48" s="46"/>
      <c r="F48" s="48"/>
    </row>
    <row r="49" ht="15.75" customHeight="1">
      <c r="A49" s="46"/>
      <c r="B49" s="47"/>
      <c r="C49" s="46"/>
      <c r="D49" s="46"/>
      <c r="E49" s="46"/>
      <c r="F49" s="48"/>
    </row>
    <row r="50" ht="15.75" customHeight="1">
      <c r="A50" s="46"/>
      <c r="B50" s="47"/>
      <c r="C50" s="46"/>
      <c r="D50" s="46"/>
      <c r="E50" s="46"/>
      <c r="F50" s="48"/>
    </row>
    <row r="51" ht="15.75" customHeight="1">
      <c r="A51" s="46"/>
      <c r="B51" s="47"/>
      <c r="C51" s="46"/>
      <c r="D51" s="46"/>
      <c r="E51" s="46"/>
      <c r="F51" s="48"/>
    </row>
    <row r="52" ht="15.75" customHeight="1">
      <c r="A52" s="46"/>
      <c r="B52" s="47"/>
      <c r="C52" s="46"/>
      <c r="D52" s="46"/>
      <c r="E52" s="46"/>
      <c r="F52" s="48"/>
    </row>
    <row r="53" ht="15.75" customHeight="1">
      <c r="A53" s="46"/>
      <c r="B53" s="47"/>
      <c r="C53" s="46"/>
      <c r="D53" s="46"/>
      <c r="E53" s="46"/>
      <c r="F53" s="48"/>
    </row>
    <row r="54" ht="15.75" customHeight="1">
      <c r="A54" s="46"/>
      <c r="B54" s="47"/>
      <c r="C54" s="46"/>
      <c r="D54" s="46"/>
      <c r="E54" s="46"/>
      <c r="F54" s="48"/>
    </row>
    <row r="55" ht="15.75" customHeight="1">
      <c r="A55" s="46"/>
      <c r="B55" s="47"/>
      <c r="C55" s="46"/>
      <c r="D55" s="46"/>
      <c r="E55" s="46"/>
      <c r="F55" s="48"/>
    </row>
    <row r="56" ht="15.75" customHeight="1">
      <c r="A56" s="46"/>
      <c r="B56" s="47"/>
      <c r="C56" s="46"/>
      <c r="D56" s="46"/>
      <c r="E56" s="46"/>
      <c r="F56" s="48"/>
    </row>
    <row r="57" ht="15.75" customHeight="1">
      <c r="A57" s="46"/>
      <c r="B57" s="47"/>
      <c r="C57" s="46"/>
      <c r="D57" s="46"/>
      <c r="E57" s="46"/>
      <c r="F57" s="48"/>
    </row>
    <row r="58" ht="15.75" customHeight="1">
      <c r="A58" s="46"/>
      <c r="B58" s="47"/>
      <c r="C58" s="46"/>
      <c r="D58" s="46"/>
      <c r="E58" s="46"/>
      <c r="F58" s="48"/>
    </row>
    <row r="59" ht="15.75" customHeight="1">
      <c r="A59" s="46"/>
      <c r="B59" s="47"/>
      <c r="C59" s="46"/>
      <c r="D59" s="46"/>
      <c r="E59" s="46"/>
      <c r="F59" s="48"/>
    </row>
    <row r="60" ht="15.75" customHeight="1">
      <c r="A60" s="46"/>
      <c r="B60" s="47"/>
      <c r="C60" s="46"/>
      <c r="D60" s="46"/>
      <c r="E60" s="46"/>
      <c r="F60" s="48"/>
    </row>
    <row r="61" ht="15.75" customHeight="1">
      <c r="A61" s="46"/>
      <c r="B61" s="47"/>
      <c r="C61" s="46"/>
      <c r="D61" s="46"/>
      <c r="E61" s="46"/>
      <c r="F61" s="48"/>
    </row>
    <row r="62" ht="15.75" customHeight="1">
      <c r="A62" s="46"/>
      <c r="B62" s="47"/>
      <c r="C62" s="46"/>
      <c r="D62" s="46"/>
      <c r="E62" s="46"/>
      <c r="F62" s="48"/>
    </row>
    <row r="63" ht="15.75" customHeight="1">
      <c r="A63" s="46"/>
      <c r="B63" s="47"/>
      <c r="C63" s="46"/>
      <c r="D63" s="46"/>
      <c r="E63" s="46"/>
      <c r="F63" s="48"/>
    </row>
    <row r="64" ht="15.75" customHeight="1">
      <c r="A64" s="46"/>
      <c r="B64" s="47"/>
      <c r="C64" s="46"/>
      <c r="D64" s="46"/>
      <c r="E64" s="46"/>
      <c r="F64" s="48"/>
    </row>
    <row r="65" ht="15.75" customHeight="1">
      <c r="A65" s="46"/>
      <c r="B65" s="47"/>
      <c r="C65" s="46"/>
      <c r="D65" s="46"/>
      <c r="E65" s="46"/>
      <c r="F65" s="48"/>
    </row>
    <row r="66" ht="15.75" customHeight="1">
      <c r="A66" s="46"/>
      <c r="B66" s="47"/>
      <c r="C66" s="46"/>
      <c r="D66" s="46"/>
      <c r="E66" s="46"/>
      <c r="F66" s="48"/>
    </row>
    <row r="67" ht="15.75" customHeight="1">
      <c r="A67" s="46"/>
      <c r="B67" s="47"/>
      <c r="C67" s="46"/>
      <c r="D67" s="46"/>
      <c r="E67" s="46"/>
      <c r="F67" s="48"/>
    </row>
    <row r="68" ht="15.75" customHeight="1">
      <c r="A68" s="49"/>
      <c r="B68" s="56"/>
      <c r="C68" s="49"/>
      <c r="D68" s="57"/>
      <c r="E68" s="49"/>
      <c r="F68" s="51"/>
    </row>
    <row r="69" ht="15.75" customHeight="1">
      <c r="A69" s="2"/>
      <c r="B69" s="2"/>
      <c r="C69" s="2"/>
      <c r="D69" s="2"/>
      <c r="E69" s="9" t="s">
        <v>51</v>
      </c>
      <c r="F69" s="58">
        <f>SUM(F44:F68)</f>
        <v>0</v>
      </c>
    </row>
    <row r="70" ht="15.75" customHeight="1">
      <c r="B70" s="3"/>
      <c r="C70" s="9" t="s">
        <v>52</v>
      </c>
      <c r="D70" s="53" t="str">
        <f>'Nota Elevación'!E35</f>
        <v/>
      </c>
      <c r="E70" s="9" t="s">
        <v>53</v>
      </c>
      <c r="F70" s="52">
        <f>F69+F34</f>
        <v>0</v>
      </c>
    </row>
    <row r="71" ht="15.75" customHeight="1">
      <c r="B71" s="3"/>
      <c r="C71" s="9" t="s">
        <v>54</v>
      </c>
      <c r="D71" s="54">
        <f>'Nota Elevación'!E31</f>
        <v>0</v>
      </c>
      <c r="E71" s="9" t="s">
        <v>55</v>
      </c>
      <c r="F71" s="55">
        <f>D70+D71-F70</f>
        <v>0</v>
      </c>
    </row>
    <row r="72" ht="15.75" customHeight="1">
      <c r="B72" s="3"/>
      <c r="C72" s="9"/>
      <c r="D72" s="3"/>
      <c r="E72" s="3"/>
      <c r="F72" s="9"/>
    </row>
    <row r="73" ht="15.75" customHeight="1">
      <c r="E73" s="7" t="s">
        <v>39</v>
      </c>
      <c r="F73" s="39"/>
    </row>
    <row r="74" ht="15.75" customHeight="1">
      <c r="A74" s="40" t="s">
        <v>40</v>
      </c>
      <c r="F74" s="39"/>
    </row>
    <row r="75" ht="15.75" customHeight="1">
      <c r="C75" s="40" t="s">
        <v>12</v>
      </c>
      <c r="D75" s="41" t="s">
        <v>58</v>
      </c>
      <c r="F75" s="39"/>
    </row>
    <row r="76" ht="15.75" customHeight="1">
      <c r="A76" s="9" t="s">
        <v>42</v>
      </c>
      <c r="C76" s="42" t="str">
        <f t="shared" ref="C76:C77" si="3">C40</f>
        <v/>
      </c>
      <c r="D76" s="9" t="s">
        <v>43</v>
      </c>
      <c r="E76" s="43" t="str">
        <f t="shared" ref="E76:E77" si="4">E40</f>
        <v/>
      </c>
      <c r="F76" s="44"/>
    </row>
    <row r="77" ht="15.75" customHeight="1">
      <c r="A77" s="9" t="s">
        <v>57</v>
      </c>
      <c r="C77" s="43" t="str">
        <f t="shared" si="3"/>
        <v> </v>
      </c>
      <c r="D77" s="9" t="s">
        <v>44</v>
      </c>
      <c r="E77" s="43" t="str">
        <f t="shared" si="4"/>
        <v/>
      </c>
      <c r="F77" s="39"/>
    </row>
    <row r="78" ht="15.75" customHeight="1">
      <c r="A78" s="2"/>
      <c r="B78" s="2"/>
      <c r="C78" s="2"/>
      <c r="D78" s="2"/>
      <c r="E78" s="2"/>
      <c r="F78" s="39"/>
    </row>
    <row r="79" ht="30.75" customHeight="1">
      <c r="A79" s="45" t="s">
        <v>45</v>
      </c>
      <c r="B79" s="45" t="s">
        <v>46</v>
      </c>
      <c r="C79" s="45" t="s">
        <v>47</v>
      </c>
      <c r="D79" s="45" t="s">
        <v>48</v>
      </c>
      <c r="E79" s="45" t="s">
        <v>49</v>
      </c>
      <c r="F79" s="45" t="s">
        <v>50</v>
      </c>
    </row>
    <row r="80" ht="15.75" customHeight="1">
      <c r="A80" s="46"/>
      <c r="B80" s="47"/>
      <c r="C80" s="46"/>
      <c r="D80" s="46"/>
      <c r="E80" s="46"/>
      <c r="F80" s="48"/>
    </row>
    <row r="81" ht="15.75" customHeight="1">
      <c r="A81" s="46"/>
      <c r="B81" s="47"/>
      <c r="C81" s="46"/>
      <c r="D81" s="46"/>
      <c r="E81" s="46"/>
      <c r="F81" s="48"/>
    </row>
    <row r="82" ht="15.75" customHeight="1">
      <c r="A82" s="46"/>
      <c r="B82" s="47"/>
      <c r="C82" s="46"/>
      <c r="D82" s="46"/>
      <c r="E82" s="46"/>
      <c r="F82" s="48"/>
    </row>
    <row r="83" ht="15.75" customHeight="1">
      <c r="A83" s="46"/>
      <c r="B83" s="47"/>
      <c r="C83" s="46"/>
      <c r="D83" s="46"/>
      <c r="E83" s="46"/>
      <c r="F83" s="48"/>
    </row>
    <row r="84" ht="15.75" customHeight="1">
      <c r="A84" s="46"/>
      <c r="B84" s="47"/>
      <c r="C84" s="46"/>
      <c r="D84" s="46"/>
      <c r="E84" s="46"/>
      <c r="F84" s="48"/>
    </row>
    <row r="85" ht="15.75" customHeight="1">
      <c r="A85" s="46"/>
      <c r="B85" s="47"/>
      <c r="C85" s="46"/>
      <c r="D85" s="46"/>
      <c r="E85" s="46"/>
      <c r="F85" s="48"/>
    </row>
    <row r="86" ht="15.75" customHeight="1">
      <c r="A86" s="46"/>
      <c r="B86" s="47"/>
      <c r="C86" s="46"/>
      <c r="D86" s="46"/>
      <c r="E86" s="46"/>
      <c r="F86" s="48"/>
    </row>
    <row r="87" ht="15.75" customHeight="1">
      <c r="A87" s="46"/>
      <c r="B87" s="47"/>
      <c r="C87" s="46"/>
      <c r="D87" s="46"/>
      <c r="E87" s="46"/>
      <c r="F87" s="48"/>
    </row>
    <row r="88" ht="15.75" customHeight="1">
      <c r="A88" s="46"/>
      <c r="B88" s="47"/>
      <c r="C88" s="46"/>
      <c r="D88" s="46"/>
      <c r="E88" s="46"/>
      <c r="F88" s="48"/>
    </row>
    <row r="89" ht="15.75" customHeight="1">
      <c r="A89" s="46"/>
      <c r="B89" s="47"/>
      <c r="C89" s="46"/>
      <c r="D89" s="46"/>
      <c r="E89" s="46"/>
      <c r="F89" s="48"/>
    </row>
    <row r="90" ht="15.75" customHeight="1">
      <c r="A90" s="46"/>
      <c r="B90" s="47"/>
      <c r="C90" s="46"/>
      <c r="D90" s="46"/>
      <c r="E90" s="46"/>
      <c r="F90" s="48"/>
    </row>
    <row r="91" ht="15.75" customHeight="1">
      <c r="A91" s="46"/>
      <c r="B91" s="47"/>
      <c r="C91" s="46"/>
      <c r="D91" s="46"/>
      <c r="E91" s="46"/>
      <c r="F91" s="48"/>
    </row>
    <row r="92" ht="15.75" customHeight="1">
      <c r="A92" s="46"/>
      <c r="B92" s="47"/>
      <c r="C92" s="46"/>
      <c r="D92" s="46"/>
      <c r="E92" s="46"/>
      <c r="F92" s="48"/>
    </row>
    <row r="93" ht="15.75" customHeight="1">
      <c r="A93" s="46"/>
      <c r="B93" s="47"/>
      <c r="C93" s="46"/>
      <c r="D93" s="46"/>
      <c r="E93" s="46"/>
      <c r="F93" s="48"/>
    </row>
    <row r="94" ht="15.75" customHeight="1">
      <c r="A94" s="46"/>
      <c r="B94" s="47"/>
      <c r="C94" s="46"/>
      <c r="D94" s="46"/>
      <c r="E94" s="46"/>
      <c r="F94" s="48"/>
    </row>
    <row r="95" ht="15.75" customHeight="1">
      <c r="A95" s="46"/>
      <c r="B95" s="47"/>
      <c r="C95" s="46"/>
      <c r="D95" s="46"/>
      <c r="E95" s="46"/>
      <c r="F95" s="48"/>
    </row>
    <row r="96" ht="15.75" customHeight="1">
      <c r="A96" s="46"/>
      <c r="B96" s="47"/>
      <c r="C96" s="46"/>
      <c r="D96" s="46"/>
      <c r="E96" s="46"/>
      <c r="F96" s="48"/>
    </row>
    <row r="97" ht="15.75" customHeight="1">
      <c r="A97" s="46"/>
      <c r="B97" s="47"/>
      <c r="C97" s="46"/>
      <c r="D97" s="46"/>
      <c r="E97" s="46"/>
      <c r="F97" s="48"/>
    </row>
    <row r="98" ht="15.75" customHeight="1">
      <c r="A98" s="46"/>
      <c r="B98" s="47"/>
      <c r="C98" s="46"/>
      <c r="D98" s="46"/>
      <c r="E98" s="46"/>
      <c r="F98" s="48"/>
    </row>
    <row r="99" ht="15.75" customHeight="1">
      <c r="A99" s="46"/>
      <c r="B99" s="47"/>
      <c r="C99" s="46"/>
      <c r="D99" s="46"/>
      <c r="E99" s="46"/>
      <c r="F99" s="48"/>
    </row>
    <row r="100" ht="15.75" customHeight="1">
      <c r="A100" s="46"/>
      <c r="B100" s="47"/>
      <c r="C100" s="46"/>
      <c r="D100" s="46"/>
      <c r="E100" s="46"/>
      <c r="F100" s="48"/>
    </row>
    <row r="101" ht="15.75" customHeight="1">
      <c r="A101" s="46"/>
      <c r="B101" s="47"/>
      <c r="C101" s="46"/>
      <c r="D101" s="46"/>
      <c r="E101" s="46"/>
      <c r="F101" s="48"/>
    </row>
    <row r="102" ht="15.75" customHeight="1">
      <c r="A102" s="46"/>
      <c r="B102" s="47"/>
      <c r="C102" s="46"/>
      <c r="D102" s="46"/>
      <c r="E102" s="46"/>
      <c r="F102" s="48"/>
    </row>
    <row r="103" ht="15.75" customHeight="1">
      <c r="A103" s="46"/>
      <c r="B103" s="47"/>
      <c r="C103" s="46"/>
      <c r="D103" s="46"/>
      <c r="E103" s="46"/>
      <c r="F103" s="48"/>
    </row>
    <row r="104" ht="15.75" customHeight="1">
      <c r="A104" s="49"/>
      <c r="B104" s="56"/>
      <c r="C104" s="49"/>
      <c r="D104" s="57"/>
      <c r="E104" s="49"/>
      <c r="F104" s="51"/>
    </row>
    <row r="105" ht="15.75" customHeight="1">
      <c r="A105" s="2"/>
      <c r="B105" s="2"/>
      <c r="C105" s="2"/>
      <c r="D105" s="2"/>
      <c r="E105" s="9" t="s">
        <v>51</v>
      </c>
      <c r="F105" s="58">
        <f>SUM(F80:F104)</f>
        <v>0</v>
      </c>
    </row>
    <row r="106" ht="15.75" customHeight="1">
      <c r="B106" s="3"/>
      <c r="C106" s="9" t="s">
        <v>52</v>
      </c>
      <c r="D106" s="53" t="str">
        <f>'Nota Elevación'!E35</f>
        <v/>
      </c>
      <c r="E106" s="9" t="s">
        <v>53</v>
      </c>
      <c r="F106" s="52">
        <f>F105+F70</f>
        <v>0</v>
      </c>
    </row>
    <row r="107" ht="15.75" customHeight="1">
      <c r="B107" s="3"/>
      <c r="C107" s="9" t="s">
        <v>54</v>
      </c>
      <c r="D107" s="54">
        <f>'Nota Elevación'!E31</f>
        <v>0</v>
      </c>
      <c r="E107" s="9" t="s">
        <v>55</v>
      </c>
      <c r="F107" s="55">
        <f>D106+D107-F106</f>
        <v>0</v>
      </c>
    </row>
    <row r="108" ht="15.75" customHeight="1">
      <c r="B108" s="3"/>
      <c r="C108" s="9"/>
      <c r="D108" s="3"/>
      <c r="E108" s="3"/>
      <c r="F108" s="9"/>
    </row>
    <row r="109" ht="15.75" customHeight="1">
      <c r="E109" s="7" t="s">
        <v>39</v>
      </c>
      <c r="F109" s="39"/>
    </row>
    <row r="110" ht="15.75" customHeight="1">
      <c r="A110" s="40" t="s">
        <v>40</v>
      </c>
      <c r="F110" s="39"/>
    </row>
    <row r="111" ht="15.75" customHeight="1">
      <c r="C111" s="40" t="s">
        <v>12</v>
      </c>
      <c r="D111" s="41" t="s">
        <v>59</v>
      </c>
      <c r="F111" s="39"/>
    </row>
    <row r="112" ht="15.75" customHeight="1">
      <c r="A112" s="9" t="s">
        <v>42</v>
      </c>
      <c r="C112" s="42" t="str">
        <f t="shared" ref="C112:C113" si="5">C76</f>
        <v/>
      </c>
      <c r="D112" s="9" t="s">
        <v>43</v>
      </c>
      <c r="E112" s="43" t="str">
        <f t="shared" ref="E112:E113" si="6">E76</f>
        <v/>
      </c>
      <c r="F112" s="44"/>
    </row>
    <row r="113" ht="15.75" customHeight="1">
      <c r="A113" s="9" t="s">
        <v>57</v>
      </c>
      <c r="C113" s="43" t="str">
        <f t="shared" si="5"/>
        <v> </v>
      </c>
      <c r="D113" s="9" t="s">
        <v>44</v>
      </c>
      <c r="E113" s="43" t="str">
        <f t="shared" si="6"/>
        <v/>
      </c>
      <c r="F113" s="39"/>
    </row>
    <row r="114" ht="15.75" customHeight="1">
      <c r="A114" s="2"/>
      <c r="B114" s="2"/>
      <c r="C114" s="2"/>
      <c r="D114" s="2"/>
      <c r="E114" s="2"/>
      <c r="F114" s="39"/>
    </row>
    <row r="115" ht="30.75" customHeight="1">
      <c r="A115" s="45" t="s">
        <v>45</v>
      </c>
      <c r="B115" s="45" t="s">
        <v>46</v>
      </c>
      <c r="C115" s="45" t="s">
        <v>47</v>
      </c>
      <c r="D115" s="45" t="s">
        <v>48</v>
      </c>
      <c r="E115" s="45" t="s">
        <v>49</v>
      </c>
      <c r="F115" s="45" t="s">
        <v>50</v>
      </c>
    </row>
    <row r="116" ht="15.75" customHeight="1">
      <c r="A116" s="46"/>
      <c r="B116" s="47"/>
      <c r="C116" s="46"/>
      <c r="D116" s="46"/>
      <c r="E116" s="46"/>
      <c r="F116" s="48"/>
    </row>
    <row r="117" ht="15.75" customHeight="1">
      <c r="A117" s="46"/>
      <c r="B117" s="47"/>
      <c r="C117" s="46"/>
      <c r="D117" s="46"/>
      <c r="E117" s="46"/>
      <c r="F117" s="48"/>
    </row>
    <row r="118" ht="15.75" customHeight="1">
      <c r="A118" s="46"/>
      <c r="B118" s="47"/>
      <c r="C118" s="46"/>
      <c r="D118" s="46"/>
      <c r="E118" s="46"/>
      <c r="F118" s="48"/>
    </row>
    <row r="119" ht="15.75" customHeight="1">
      <c r="A119" s="46"/>
      <c r="B119" s="47"/>
      <c r="C119" s="46"/>
      <c r="D119" s="46"/>
      <c r="E119" s="46"/>
      <c r="F119" s="48"/>
    </row>
    <row r="120" ht="15.75" customHeight="1">
      <c r="A120" s="46"/>
      <c r="B120" s="47"/>
      <c r="C120" s="46"/>
      <c r="D120" s="46"/>
      <c r="E120" s="46"/>
      <c r="F120" s="48"/>
    </row>
    <row r="121" ht="15.75" customHeight="1">
      <c r="A121" s="46"/>
      <c r="B121" s="47"/>
      <c r="C121" s="46"/>
      <c r="D121" s="46"/>
      <c r="E121" s="46"/>
      <c r="F121" s="48"/>
    </row>
    <row r="122" ht="15.75" customHeight="1">
      <c r="A122" s="46"/>
      <c r="B122" s="47"/>
      <c r="C122" s="46"/>
      <c r="D122" s="46"/>
      <c r="E122" s="46"/>
      <c r="F122" s="48"/>
    </row>
    <row r="123" ht="15.75" customHeight="1">
      <c r="A123" s="46"/>
      <c r="B123" s="47"/>
      <c r="C123" s="46"/>
      <c r="D123" s="46"/>
      <c r="E123" s="46"/>
      <c r="F123" s="48"/>
    </row>
    <row r="124" ht="15.75" customHeight="1">
      <c r="A124" s="46"/>
      <c r="B124" s="47"/>
      <c r="C124" s="46"/>
      <c r="D124" s="46"/>
      <c r="E124" s="46"/>
      <c r="F124" s="48"/>
    </row>
    <row r="125" ht="15.75" customHeight="1">
      <c r="A125" s="46"/>
      <c r="B125" s="47"/>
      <c r="C125" s="46"/>
      <c r="D125" s="46"/>
      <c r="E125" s="46"/>
      <c r="F125" s="48"/>
    </row>
    <row r="126" ht="15.75" customHeight="1">
      <c r="A126" s="46"/>
      <c r="B126" s="47"/>
      <c r="C126" s="46"/>
      <c r="D126" s="46"/>
      <c r="E126" s="46"/>
      <c r="F126" s="48"/>
    </row>
    <row r="127" ht="15.75" customHeight="1">
      <c r="A127" s="46"/>
      <c r="B127" s="47"/>
      <c r="C127" s="46"/>
      <c r="D127" s="46"/>
      <c r="E127" s="46"/>
      <c r="F127" s="48"/>
    </row>
    <row r="128" ht="15.75" customHeight="1">
      <c r="A128" s="46"/>
      <c r="B128" s="47"/>
      <c r="C128" s="46"/>
      <c r="D128" s="46"/>
      <c r="E128" s="46"/>
      <c r="F128" s="48"/>
    </row>
    <row r="129" ht="15.75" customHeight="1">
      <c r="A129" s="46"/>
      <c r="B129" s="47"/>
      <c r="C129" s="46"/>
      <c r="D129" s="46"/>
      <c r="E129" s="46"/>
      <c r="F129" s="48"/>
    </row>
    <row r="130" ht="15.75" customHeight="1">
      <c r="A130" s="46"/>
      <c r="B130" s="47"/>
      <c r="C130" s="46"/>
      <c r="D130" s="46"/>
      <c r="E130" s="46"/>
      <c r="F130" s="48"/>
    </row>
    <row r="131" ht="15.75" customHeight="1">
      <c r="A131" s="46"/>
      <c r="B131" s="47"/>
      <c r="C131" s="46"/>
      <c r="D131" s="46"/>
      <c r="E131" s="46"/>
      <c r="F131" s="48"/>
    </row>
    <row r="132" ht="15.75" customHeight="1">
      <c r="A132" s="46"/>
      <c r="B132" s="47"/>
      <c r="C132" s="46"/>
      <c r="D132" s="46"/>
      <c r="E132" s="46"/>
      <c r="F132" s="48"/>
    </row>
    <row r="133" ht="15.75" customHeight="1">
      <c r="A133" s="46"/>
      <c r="B133" s="47"/>
      <c r="C133" s="46"/>
      <c r="D133" s="46"/>
      <c r="E133" s="46"/>
      <c r="F133" s="48"/>
    </row>
    <row r="134" ht="15.75" customHeight="1">
      <c r="A134" s="46"/>
      <c r="B134" s="47"/>
      <c r="C134" s="46"/>
      <c r="D134" s="46"/>
      <c r="E134" s="46"/>
      <c r="F134" s="48"/>
    </row>
    <row r="135" ht="15.75" customHeight="1">
      <c r="A135" s="46"/>
      <c r="B135" s="47"/>
      <c r="C135" s="46"/>
      <c r="D135" s="46"/>
      <c r="E135" s="46"/>
      <c r="F135" s="48"/>
    </row>
    <row r="136" ht="15.75" customHeight="1">
      <c r="A136" s="46"/>
      <c r="B136" s="47"/>
      <c r="C136" s="46"/>
      <c r="D136" s="46"/>
      <c r="E136" s="46"/>
      <c r="F136" s="48"/>
    </row>
    <row r="137" ht="15.75" customHeight="1">
      <c r="A137" s="46"/>
      <c r="B137" s="47"/>
      <c r="C137" s="46"/>
      <c r="D137" s="46"/>
      <c r="E137" s="46"/>
      <c r="F137" s="48"/>
    </row>
    <row r="138" ht="15.75" customHeight="1">
      <c r="A138" s="46"/>
      <c r="B138" s="47"/>
      <c r="C138" s="46"/>
      <c r="D138" s="46"/>
      <c r="E138" s="46"/>
      <c r="F138" s="48"/>
    </row>
    <row r="139" ht="15.75" customHeight="1">
      <c r="A139" s="46"/>
      <c r="B139" s="47"/>
      <c r="C139" s="46"/>
      <c r="D139" s="46"/>
      <c r="E139" s="46"/>
      <c r="F139" s="48"/>
    </row>
    <row r="140" ht="15.75" customHeight="1">
      <c r="A140" s="49"/>
      <c r="B140" s="56"/>
      <c r="C140" s="49"/>
      <c r="D140" s="57"/>
      <c r="E140" s="49"/>
      <c r="F140" s="51"/>
    </row>
    <row r="141" ht="15.75" customHeight="1">
      <c r="A141" s="2"/>
      <c r="B141" s="2"/>
      <c r="C141" s="2"/>
      <c r="D141" s="2"/>
      <c r="E141" s="9" t="s">
        <v>51</v>
      </c>
      <c r="F141" s="58">
        <f>SUM(F116:F140)</f>
        <v>0</v>
      </c>
    </row>
    <row r="142" ht="15.75" customHeight="1">
      <c r="B142" s="3"/>
      <c r="C142" s="9" t="s">
        <v>52</v>
      </c>
      <c r="D142" s="53" t="str">
        <f>'Nota Elevación'!E35</f>
        <v/>
      </c>
      <c r="E142" s="9" t="s">
        <v>53</v>
      </c>
      <c r="F142" s="52">
        <f>F141+F106</f>
        <v>0</v>
      </c>
    </row>
    <row r="143" ht="15.75" customHeight="1">
      <c r="B143" s="3"/>
      <c r="C143" s="9" t="s">
        <v>54</v>
      </c>
      <c r="D143" s="54">
        <f>'Nota Elevación'!E31</f>
        <v>0</v>
      </c>
      <c r="E143" s="9" t="s">
        <v>55</v>
      </c>
      <c r="F143" s="55">
        <f>D142+D143-F142</f>
        <v>0</v>
      </c>
    </row>
    <row r="144" ht="15.75" customHeight="1">
      <c r="B144" s="3"/>
      <c r="C144" s="9"/>
      <c r="D144" s="3"/>
      <c r="E144" s="3"/>
      <c r="F144" s="9"/>
    </row>
    <row r="145" ht="15.75" customHeight="1">
      <c r="E145" s="7" t="s">
        <v>39</v>
      </c>
      <c r="F145" s="39"/>
    </row>
    <row r="146" ht="15.75" customHeight="1">
      <c r="A146" s="40" t="s">
        <v>40</v>
      </c>
      <c r="F146" s="39"/>
    </row>
    <row r="147" ht="15.75" customHeight="1">
      <c r="C147" s="40" t="s">
        <v>12</v>
      </c>
      <c r="D147" s="41" t="s">
        <v>60</v>
      </c>
      <c r="F147" s="39"/>
    </row>
    <row r="148" ht="15.75" customHeight="1">
      <c r="A148" s="9" t="s">
        <v>42</v>
      </c>
      <c r="C148" s="42" t="str">
        <f t="shared" ref="C148:C149" si="7">C112</f>
        <v/>
      </c>
      <c r="D148" s="9" t="s">
        <v>43</v>
      </c>
      <c r="E148" s="43" t="str">
        <f t="shared" ref="E148:E149" si="8">E112</f>
        <v/>
      </c>
      <c r="F148" s="44"/>
    </row>
    <row r="149" ht="15.75" customHeight="1">
      <c r="A149" s="9" t="s">
        <v>57</v>
      </c>
      <c r="C149" s="43" t="str">
        <f t="shared" si="7"/>
        <v> </v>
      </c>
      <c r="D149" s="9" t="s">
        <v>44</v>
      </c>
      <c r="E149" s="43" t="str">
        <f t="shared" si="8"/>
        <v/>
      </c>
      <c r="F149" s="39"/>
    </row>
    <row r="150" ht="15.75" customHeight="1">
      <c r="A150" s="2"/>
      <c r="B150" s="2"/>
      <c r="C150" s="2"/>
      <c r="D150" s="2"/>
      <c r="E150" s="2"/>
      <c r="F150" s="39"/>
    </row>
    <row r="151" ht="30.75" customHeight="1">
      <c r="A151" s="45" t="s">
        <v>45</v>
      </c>
      <c r="B151" s="45" t="s">
        <v>46</v>
      </c>
      <c r="C151" s="45" t="s">
        <v>47</v>
      </c>
      <c r="D151" s="45" t="s">
        <v>48</v>
      </c>
      <c r="E151" s="45" t="s">
        <v>49</v>
      </c>
      <c r="F151" s="45" t="s">
        <v>50</v>
      </c>
    </row>
    <row r="152" ht="15.75" customHeight="1">
      <c r="A152" s="46"/>
      <c r="B152" s="47"/>
      <c r="C152" s="46"/>
      <c r="D152" s="46"/>
      <c r="E152" s="46"/>
      <c r="F152" s="48"/>
    </row>
    <row r="153" ht="15.75" customHeight="1">
      <c r="A153" s="46"/>
      <c r="B153" s="47"/>
      <c r="C153" s="46"/>
      <c r="D153" s="46"/>
      <c r="E153" s="46"/>
      <c r="F153" s="48"/>
    </row>
    <row r="154" ht="15.75" customHeight="1">
      <c r="A154" s="46"/>
      <c r="B154" s="47"/>
      <c r="C154" s="46"/>
      <c r="D154" s="46"/>
      <c r="E154" s="46"/>
      <c r="F154" s="48"/>
    </row>
    <row r="155" ht="15.75" customHeight="1">
      <c r="A155" s="46"/>
      <c r="B155" s="47"/>
      <c r="C155" s="46"/>
      <c r="D155" s="46"/>
      <c r="E155" s="46"/>
      <c r="F155" s="48"/>
    </row>
    <row r="156" ht="15.75" customHeight="1">
      <c r="A156" s="46"/>
      <c r="B156" s="47"/>
      <c r="C156" s="46"/>
      <c r="D156" s="46"/>
      <c r="E156" s="46"/>
      <c r="F156" s="48"/>
    </row>
    <row r="157" ht="15.75" customHeight="1">
      <c r="A157" s="46"/>
      <c r="B157" s="47"/>
      <c r="C157" s="46"/>
      <c r="D157" s="46"/>
      <c r="E157" s="46"/>
      <c r="F157" s="48"/>
    </row>
    <row r="158" ht="15.75" customHeight="1">
      <c r="A158" s="46"/>
      <c r="B158" s="47"/>
      <c r="C158" s="46"/>
      <c r="D158" s="46"/>
      <c r="E158" s="46"/>
      <c r="F158" s="48"/>
    </row>
    <row r="159" ht="15.75" customHeight="1">
      <c r="A159" s="46"/>
      <c r="B159" s="47"/>
      <c r="C159" s="46"/>
      <c r="D159" s="46"/>
      <c r="E159" s="46"/>
      <c r="F159" s="48"/>
    </row>
    <row r="160" ht="15.75" customHeight="1">
      <c r="A160" s="46"/>
      <c r="B160" s="47"/>
      <c r="C160" s="46"/>
      <c r="D160" s="46"/>
      <c r="E160" s="46"/>
      <c r="F160" s="48"/>
    </row>
    <row r="161" ht="15.75" customHeight="1">
      <c r="A161" s="46"/>
      <c r="B161" s="47"/>
      <c r="C161" s="46"/>
      <c r="D161" s="46"/>
      <c r="E161" s="46"/>
      <c r="F161" s="48"/>
    </row>
    <row r="162" ht="15.75" customHeight="1">
      <c r="A162" s="46"/>
      <c r="B162" s="47"/>
      <c r="C162" s="46"/>
      <c r="D162" s="46"/>
      <c r="E162" s="46"/>
      <c r="F162" s="48"/>
    </row>
    <row r="163" ht="15.75" customHeight="1">
      <c r="A163" s="46"/>
      <c r="B163" s="47"/>
      <c r="C163" s="46"/>
      <c r="D163" s="46"/>
      <c r="E163" s="46"/>
      <c r="F163" s="48"/>
    </row>
    <row r="164" ht="15.75" customHeight="1">
      <c r="A164" s="46"/>
      <c r="B164" s="47"/>
      <c r="C164" s="46"/>
      <c r="D164" s="46"/>
      <c r="E164" s="46"/>
      <c r="F164" s="48"/>
    </row>
    <row r="165" ht="15.75" customHeight="1">
      <c r="A165" s="46"/>
      <c r="B165" s="47"/>
      <c r="C165" s="46"/>
      <c r="D165" s="46"/>
      <c r="E165" s="46"/>
      <c r="F165" s="48"/>
    </row>
    <row r="166" ht="15.75" customHeight="1">
      <c r="A166" s="46"/>
      <c r="B166" s="47"/>
      <c r="C166" s="46"/>
      <c r="D166" s="46"/>
      <c r="E166" s="46"/>
      <c r="F166" s="48"/>
    </row>
    <row r="167" ht="15.75" customHeight="1">
      <c r="A167" s="46"/>
      <c r="B167" s="47"/>
      <c r="C167" s="46"/>
      <c r="D167" s="46"/>
      <c r="E167" s="46"/>
      <c r="F167" s="48"/>
    </row>
    <row r="168" ht="15.75" customHeight="1">
      <c r="A168" s="46"/>
      <c r="B168" s="47"/>
      <c r="C168" s="46"/>
      <c r="D168" s="46"/>
      <c r="E168" s="46"/>
      <c r="F168" s="48"/>
    </row>
    <row r="169" ht="15.75" customHeight="1">
      <c r="A169" s="46"/>
      <c r="B169" s="47"/>
      <c r="C169" s="46"/>
      <c r="D169" s="46"/>
      <c r="E169" s="46"/>
      <c r="F169" s="48"/>
    </row>
    <row r="170" ht="15.75" customHeight="1">
      <c r="A170" s="46"/>
      <c r="B170" s="47"/>
      <c r="C170" s="46"/>
      <c r="D170" s="46"/>
      <c r="E170" s="46"/>
      <c r="F170" s="48"/>
    </row>
    <row r="171" ht="15.75" customHeight="1">
      <c r="A171" s="46"/>
      <c r="B171" s="47"/>
      <c r="C171" s="46"/>
      <c r="D171" s="46"/>
      <c r="E171" s="46"/>
      <c r="F171" s="48"/>
    </row>
    <row r="172" ht="15.75" customHeight="1">
      <c r="A172" s="46"/>
      <c r="B172" s="47"/>
      <c r="C172" s="46"/>
      <c r="D172" s="46"/>
      <c r="E172" s="46"/>
      <c r="F172" s="48"/>
    </row>
    <row r="173" ht="15.75" customHeight="1">
      <c r="A173" s="46"/>
      <c r="B173" s="47"/>
      <c r="C173" s="46"/>
      <c r="D173" s="46"/>
      <c r="E173" s="46"/>
      <c r="F173" s="48"/>
    </row>
    <row r="174" ht="15.75" customHeight="1">
      <c r="A174" s="46"/>
      <c r="B174" s="47"/>
      <c r="C174" s="46"/>
      <c r="D174" s="46"/>
      <c r="E174" s="46"/>
      <c r="F174" s="48"/>
    </row>
    <row r="175" ht="15.75" customHeight="1">
      <c r="A175" s="46"/>
      <c r="B175" s="47"/>
      <c r="C175" s="46"/>
      <c r="D175" s="46"/>
      <c r="E175" s="46"/>
      <c r="F175" s="48"/>
    </row>
    <row r="176" ht="15.75" customHeight="1">
      <c r="A176" s="49"/>
      <c r="B176" s="56"/>
      <c r="C176" s="49"/>
      <c r="D176" s="57"/>
      <c r="E176" s="49"/>
      <c r="F176" s="51"/>
    </row>
    <row r="177" ht="15.75" customHeight="1">
      <c r="A177" s="2"/>
      <c r="B177" s="2"/>
      <c r="C177" s="2"/>
      <c r="D177" s="2"/>
      <c r="E177" s="9" t="s">
        <v>51</v>
      </c>
      <c r="F177" s="58">
        <f>SUM(F152:F176)</f>
        <v>0</v>
      </c>
    </row>
    <row r="178" ht="15.75" customHeight="1">
      <c r="B178" s="3"/>
      <c r="C178" s="9" t="s">
        <v>52</v>
      </c>
      <c r="D178" s="53" t="str">
        <f>'Nota Elevación'!E35</f>
        <v/>
      </c>
      <c r="E178" s="9" t="s">
        <v>53</v>
      </c>
      <c r="F178" s="52">
        <f>F177+F142</f>
        <v>0</v>
      </c>
    </row>
    <row r="179" ht="15.75" customHeight="1">
      <c r="B179" s="3"/>
      <c r="C179" s="9" t="s">
        <v>54</v>
      </c>
      <c r="D179" s="54">
        <f>'Nota Elevación'!E31</f>
        <v>0</v>
      </c>
      <c r="E179" s="9" t="s">
        <v>55</v>
      </c>
      <c r="F179" s="55">
        <f>D178+D179-F178</f>
        <v>0</v>
      </c>
    </row>
    <row r="180" ht="15.75" customHeight="1">
      <c r="B180" s="3"/>
      <c r="C180" s="9"/>
      <c r="D180" s="3"/>
      <c r="E180" s="3"/>
      <c r="F180" s="9"/>
    </row>
    <row r="181" ht="15.75" customHeight="1">
      <c r="E181" s="7" t="s">
        <v>39</v>
      </c>
      <c r="F181" s="39"/>
    </row>
    <row r="182" ht="15.75" customHeight="1">
      <c r="A182" s="40" t="s">
        <v>40</v>
      </c>
      <c r="F182" s="39"/>
    </row>
    <row r="183" ht="15.75" customHeight="1">
      <c r="C183" s="40" t="s">
        <v>12</v>
      </c>
      <c r="D183" s="41" t="s">
        <v>61</v>
      </c>
      <c r="F183" s="39"/>
    </row>
    <row r="184" ht="15.75" customHeight="1">
      <c r="A184" s="9" t="s">
        <v>42</v>
      </c>
      <c r="C184" s="42" t="str">
        <f t="shared" ref="C184:C185" si="9">C148</f>
        <v/>
      </c>
      <c r="D184" s="9" t="s">
        <v>43</v>
      </c>
      <c r="E184" s="43" t="str">
        <f t="shared" ref="E184:E185" si="10">E148</f>
        <v/>
      </c>
      <c r="F184" s="44"/>
    </row>
    <row r="185" ht="15.75" customHeight="1">
      <c r="A185" s="9" t="s">
        <v>57</v>
      </c>
      <c r="C185" s="43" t="str">
        <f t="shared" si="9"/>
        <v> </v>
      </c>
      <c r="D185" s="9" t="s">
        <v>44</v>
      </c>
      <c r="E185" s="43" t="str">
        <f t="shared" si="10"/>
        <v/>
      </c>
      <c r="F185" s="39"/>
    </row>
    <row r="186" ht="15.75" customHeight="1">
      <c r="A186" s="2"/>
      <c r="B186" s="2"/>
      <c r="C186" s="2"/>
      <c r="D186" s="2"/>
      <c r="E186" s="2"/>
      <c r="F186" s="39"/>
    </row>
    <row r="187" ht="30.75" customHeight="1">
      <c r="A187" s="45" t="s">
        <v>45</v>
      </c>
      <c r="B187" s="45" t="s">
        <v>46</v>
      </c>
      <c r="C187" s="45" t="s">
        <v>47</v>
      </c>
      <c r="D187" s="45" t="s">
        <v>48</v>
      </c>
      <c r="E187" s="45" t="s">
        <v>49</v>
      </c>
      <c r="F187" s="45" t="s">
        <v>50</v>
      </c>
    </row>
    <row r="188" ht="15.75" customHeight="1">
      <c r="A188" s="46"/>
      <c r="B188" s="47"/>
      <c r="C188" s="46"/>
      <c r="D188" s="46"/>
      <c r="E188" s="46"/>
      <c r="F188" s="48"/>
    </row>
    <row r="189" ht="15.75" customHeight="1">
      <c r="A189" s="46"/>
      <c r="B189" s="47"/>
      <c r="C189" s="46"/>
      <c r="D189" s="46"/>
      <c r="E189" s="46"/>
      <c r="F189" s="48"/>
    </row>
    <row r="190" ht="15.75" customHeight="1">
      <c r="A190" s="46"/>
      <c r="B190" s="47"/>
      <c r="C190" s="46"/>
      <c r="D190" s="46"/>
      <c r="E190" s="46"/>
      <c r="F190" s="48"/>
    </row>
    <row r="191" ht="15.75" customHeight="1">
      <c r="A191" s="46"/>
      <c r="B191" s="47"/>
      <c r="C191" s="46"/>
      <c r="D191" s="46"/>
      <c r="E191" s="46"/>
      <c r="F191" s="48"/>
    </row>
    <row r="192" ht="15.75" customHeight="1">
      <c r="A192" s="46"/>
      <c r="B192" s="47"/>
      <c r="C192" s="46"/>
      <c r="D192" s="46"/>
      <c r="E192" s="46"/>
      <c r="F192" s="48"/>
    </row>
    <row r="193" ht="15.75" customHeight="1">
      <c r="A193" s="46"/>
      <c r="B193" s="47"/>
      <c r="C193" s="46"/>
      <c r="D193" s="46"/>
      <c r="E193" s="46"/>
      <c r="F193" s="48"/>
    </row>
    <row r="194" ht="15.75" customHeight="1">
      <c r="A194" s="46"/>
      <c r="B194" s="47"/>
      <c r="C194" s="46"/>
      <c r="D194" s="46"/>
      <c r="E194" s="46"/>
      <c r="F194" s="48"/>
    </row>
    <row r="195" ht="15.75" customHeight="1">
      <c r="A195" s="46"/>
      <c r="B195" s="47"/>
      <c r="C195" s="46"/>
      <c r="D195" s="46"/>
      <c r="E195" s="46"/>
      <c r="F195" s="48"/>
    </row>
    <row r="196" ht="15.75" customHeight="1">
      <c r="A196" s="46"/>
      <c r="B196" s="47"/>
      <c r="C196" s="46"/>
      <c r="D196" s="46"/>
      <c r="E196" s="46"/>
      <c r="F196" s="48"/>
    </row>
    <row r="197" ht="15.75" customHeight="1">
      <c r="A197" s="46"/>
      <c r="B197" s="47"/>
      <c r="C197" s="46"/>
      <c r="D197" s="46"/>
      <c r="E197" s="46"/>
      <c r="F197" s="48"/>
    </row>
    <row r="198" ht="15.75" customHeight="1">
      <c r="A198" s="46"/>
      <c r="B198" s="47"/>
      <c r="C198" s="46"/>
      <c r="D198" s="46"/>
      <c r="E198" s="46"/>
      <c r="F198" s="48"/>
    </row>
    <row r="199" ht="15.75" customHeight="1">
      <c r="A199" s="46"/>
      <c r="B199" s="47"/>
      <c r="C199" s="46"/>
      <c r="D199" s="46"/>
      <c r="E199" s="46"/>
      <c r="F199" s="48"/>
    </row>
    <row r="200" ht="15.75" customHeight="1">
      <c r="A200" s="46"/>
      <c r="B200" s="47"/>
      <c r="C200" s="46"/>
      <c r="D200" s="46"/>
      <c r="E200" s="46"/>
      <c r="F200" s="48"/>
    </row>
    <row r="201" ht="15.75" customHeight="1">
      <c r="A201" s="46"/>
      <c r="B201" s="47"/>
      <c r="C201" s="46"/>
      <c r="D201" s="46"/>
      <c r="E201" s="46"/>
      <c r="F201" s="48"/>
    </row>
    <row r="202" ht="15.75" customHeight="1">
      <c r="A202" s="46"/>
      <c r="B202" s="47"/>
      <c r="C202" s="46"/>
      <c r="D202" s="46"/>
      <c r="E202" s="46"/>
      <c r="F202" s="48"/>
    </row>
    <row r="203" ht="15.75" customHeight="1">
      <c r="A203" s="46"/>
      <c r="B203" s="47"/>
      <c r="C203" s="46"/>
      <c r="D203" s="46"/>
      <c r="E203" s="46"/>
      <c r="F203" s="48"/>
    </row>
    <row r="204" ht="15.75" customHeight="1">
      <c r="A204" s="46"/>
      <c r="B204" s="47"/>
      <c r="C204" s="46"/>
      <c r="D204" s="46"/>
      <c r="E204" s="46"/>
      <c r="F204" s="48"/>
    </row>
    <row r="205" ht="15.75" customHeight="1">
      <c r="A205" s="46"/>
      <c r="B205" s="47"/>
      <c r="C205" s="46"/>
      <c r="D205" s="46"/>
      <c r="E205" s="46"/>
      <c r="F205" s="48"/>
    </row>
    <row r="206" ht="15.75" customHeight="1">
      <c r="A206" s="46"/>
      <c r="B206" s="47"/>
      <c r="C206" s="46"/>
      <c r="D206" s="46"/>
      <c r="E206" s="46"/>
      <c r="F206" s="48"/>
    </row>
    <row r="207" ht="15.75" customHeight="1">
      <c r="A207" s="46"/>
      <c r="B207" s="47"/>
      <c r="C207" s="46"/>
      <c r="D207" s="46"/>
      <c r="E207" s="46"/>
      <c r="F207" s="48"/>
    </row>
    <row r="208" ht="15.75" customHeight="1">
      <c r="A208" s="46"/>
      <c r="B208" s="47"/>
      <c r="C208" s="46"/>
      <c r="D208" s="46"/>
      <c r="E208" s="46"/>
      <c r="F208" s="48"/>
    </row>
    <row r="209" ht="15.75" customHeight="1">
      <c r="A209" s="46"/>
      <c r="B209" s="47"/>
      <c r="C209" s="46"/>
      <c r="D209" s="46"/>
      <c r="E209" s="46"/>
      <c r="F209" s="48"/>
    </row>
    <row r="210" ht="15.75" customHeight="1">
      <c r="A210" s="46"/>
      <c r="B210" s="47"/>
      <c r="C210" s="46"/>
      <c r="D210" s="46"/>
      <c r="E210" s="46"/>
      <c r="F210" s="48"/>
    </row>
    <row r="211" ht="15.75" customHeight="1">
      <c r="A211" s="46"/>
      <c r="B211" s="47"/>
      <c r="C211" s="46"/>
      <c r="D211" s="46"/>
      <c r="E211" s="46"/>
      <c r="F211" s="48"/>
    </row>
    <row r="212" ht="15.75" customHeight="1">
      <c r="A212" s="49"/>
      <c r="B212" s="56"/>
      <c r="C212" s="49"/>
      <c r="D212" s="57"/>
      <c r="E212" s="49"/>
      <c r="F212" s="51"/>
    </row>
    <row r="213" ht="15.75" customHeight="1">
      <c r="A213" s="2"/>
      <c r="B213" s="2"/>
      <c r="C213" s="2"/>
      <c r="D213" s="2"/>
      <c r="E213" s="9" t="s">
        <v>51</v>
      </c>
      <c r="F213" s="58">
        <f>SUM(F188:F212)</f>
        <v>0</v>
      </c>
    </row>
    <row r="214" ht="15.75" customHeight="1">
      <c r="B214" s="3"/>
      <c r="C214" s="9" t="s">
        <v>52</v>
      </c>
      <c r="D214" s="53" t="str">
        <f>'Nota Elevación'!E35</f>
        <v/>
      </c>
      <c r="E214" s="9" t="s">
        <v>53</v>
      </c>
      <c r="F214" s="52">
        <f>F213+F178</f>
        <v>0</v>
      </c>
    </row>
    <row r="215" ht="15.75" customHeight="1">
      <c r="B215" s="3"/>
      <c r="C215" s="9" t="s">
        <v>54</v>
      </c>
      <c r="D215" s="54">
        <f>'Nota Elevación'!E31</f>
        <v>0</v>
      </c>
      <c r="E215" s="9" t="s">
        <v>55</v>
      </c>
      <c r="F215" s="55">
        <f>D214+D215-F214</f>
        <v>0</v>
      </c>
    </row>
    <row r="216" ht="15.75" customHeight="1">
      <c r="B216" s="3"/>
      <c r="C216" s="9"/>
      <c r="D216" s="3"/>
      <c r="E216" s="3"/>
      <c r="F216" s="9"/>
    </row>
    <row r="217" ht="15.75" customHeight="1">
      <c r="E217" s="7" t="s">
        <v>39</v>
      </c>
      <c r="F217" s="39"/>
    </row>
    <row r="218" ht="15.75" customHeight="1">
      <c r="A218" s="40" t="s">
        <v>40</v>
      </c>
      <c r="F218" s="39"/>
    </row>
    <row r="219" ht="15.75" customHeight="1">
      <c r="C219" s="40" t="s">
        <v>12</v>
      </c>
      <c r="D219" s="41" t="s">
        <v>62</v>
      </c>
      <c r="F219" s="39"/>
    </row>
    <row r="220" ht="15.75" customHeight="1">
      <c r="A220" s="9" t="s">
        <v>42</v>
      </c>
      <c r="C220" s="42" t="str">
        <f t="shared" ref="C220:C221" si="11">C184</f>
        <v/>
      </c>
      <c r="D220" s="9" t="s">
        <v>43</v>
      </c>
      <c r="E220" s="43" t="str">
        <f t="shared" ref="E220:E221" si="12">E184</f>
        <v/>
      </c>
      <c r="F220" s="44"/>
    </row>
    <row r="221" ht="15.75" customHeight="1">
      <c r="A221" s="9" t="s">
        <v>57</v>
      </c>
      <c r="C221" s="43" t="str">
        <f t="shared" si="11"/>
        <v> </v>
      </c>
      <c r="D221" s="9" t="s">
        <v>44</v>
      </c>
      <c r="E221" s="43" t="str">
        <f t="shared" si="12"/>
        <v/>
      </c>
      <c r="F221" s="39"/>
    </row>
    <row r="222" ht="15.75" customHeight="1">
      <c r="A222" s="2"/>
      <c r="B222" s="2"/>
      <c r="C222" s="2"/>
      <c r="D222" s="2"/>
      <c r="E222" s="2"/>
      <c r="F222" s="39"/>
    </row>
    <row r="223" ht="30.75" customHeight="1">
      <c r="A223" s="45" t="s">
        <v>45</v>
      </c>
      <c r="B223" s="45" t="s">
        <v>46</v>
      </c>
      <c r="C223" s="45" t="s">
        <v>47</v>
      </c>
      <c r="D223" s="45" t="s">
        <v>48</v>
      </c>
      <c r="E223" s="45" t="s">
        <v>49</v>
      </c>
      <c r="F223" s="45" t="s">
        <v>50</v>
      </c>
    </row>
    <row r="224" ht="15.75" customHeight="1">
      <c r="A224" s="46"/>
      <c r="B224" s="47"/>
      <c r="C224" s="46"/>
      <c r="D224" s="46"/>
      <c r="E224" s="46"/>
      <c r="F224" s="48"/>
    </row>
    <row r="225" ht="15.75" customHeight="1">
      <c r="A225" s="46"/>
      <c r="B225" s="47"/>
      <c r="C225" s="46"/>
      <c r="D225" s="46"/>
      <c r="E225" s="46"/>
      <c r="F225" s="48"/>
    </row>
    <row r="226" ht="15.75" customHeight="1">
      <c r="A226" s="46"/>
      <c r="B226" s="47"/>
      <c r="C226" s="46"/>
      <c r="D226" s="46"/>
      <c r="E226" s="46"/>
      <c r="F226" s="48"/>
    </row>
    <row r="227" ht="15.75" customHeight="1">
      <c r="A227" s="46"/>
      <c r="B227" s="47"/>
      <c r="C227" s="46"/>
      <c r="D227" s="46"/>
      <c r="E227" s="46"/>
      <c r="F227" s="48"/>
    </row>
    <row r="228" ht="15.75" customHeight="1">
      <c r="A228" s="46"/>
      <c r="B228" s="47"/>
      <c r="C228" s="46"/>
      <c r="D228" s="46"/>
      <c r="E228" s="46"/>
      <c r="F228" s="48"/>
    </row>
    <row r="229" ht="15.75" customHeight="1">
      <c r="A229" s="46"/>
      <c r="B229" s="47"/>
      <c r="C229" s="46"/>
      <c r="D229" s="46"/>
      <c r="E229" s="46"/>
      <c r="F229" s="48"/>
    </row>
    <row r="230" ht="15.75" customHeight="1">
      <c r="A230" s="46"/>
      <c r="B230" s="47"/>
      <c r="C230" s="46"/>
      <c r="D230" s="46"/>
      <c r="E230" s="46"/>
      <c r="F230" s="48"/>
    </row>
    <row r="231" ht="15.75" customHeight="1">
      <c r="A231" s="46"/>
      <c r="B231" s="47"/>
      <c r="C231" s="46"/>
      <c r="D231" s="46"/>
      <c r="E231" s="46"/>
      <c r="F231" s="48"/>
    </row>
    <row r="232" ht="15.75" customHeight="1">
      <c r="A232" s="46"/>
      <c r="B232" s="47"/>
      <c r="C232" s="46"/>
      <c r="D232" s="46"/>
      <c r="E232" s="46"/>
      <c r="F232" s="48"/>
    </row>
    <row r="233" ht="15.75" customHeight="1">
      <c r="A233" s="46"/>
      <c r="B233" s="47"/>
      <c r="C233" s="46"/>
      <c r="D233" s="46"/>
      <c r="E233" s="46"/>
      <c r="F233" s="48"/>
    </row>
    <row r="234" ht="15.75" customHeight="1">
      <c r="A234" s="46"/>
      <c r="B234" s="47"/>
      <c r="C234" s="46"/>
      <c r="D234" s="46"/>
      <c r="E234" s="46"/>
      <c r="F234" s="48"/>
    </row>
    <row r="235" ht="15.75" customHeight="1">
      <c r="A235" s="46"/>
      <c r="B235" s="47"/>
      <c r="C235" s="46"/>
      <c r="D235" s="46"/>
      <c r="E235" s="46"/>
      <c r="F235" s="48"/>
    </row>
    <row r="236" ht="15.75" customHeight="1">
      <c r="A236" s="46"/>
      <c r="B236" s="47"/>
      <c r="C236" s="46"/>
      <c r="D236" s="46"/>
      <c r="E236" s="46"/>
      <c r="F236" s="48"/>
    </row>
    <row r="237" ht="15.75" customHeight="1">
      <c r="A237" s="46"/>
      <c r="B237" s="47"/>
      <c r="C237" s="46"/>
      <c r="D237" s="46"/>
      <c r="E237" s="46"/>
      <c r="F237" s="48"/>
    </row>
    <row r="238" ht="15.75" customHeight="1">
      <c r="A238" s="46"/>
      <c r="B238" s="47"/>
      <c r="C238" s="46"/>
      <c r="D238" s="46"/>
      <c r="E238" s="46"/>
      <c r="F238" s="48"/>
    </row>
    <row r="239" ht="15.75" customHeight="1">
      <c r="A239" s="46"/>
      <c r="B239" s="47"/>
      <c r="C239" s="46"/>
      <c r="D239" s="46"/>
      <c r="E239" s="46"/>
      <c r="F239" s="48"/>
    </row>
    <row r="240" ht="15.75" customHeight="1">
      <c r="A240" s="46"/>
      <c r="B240" s="47"/>
      <c r="C240" s="46"/>
      <c r="D240" s="46"/>
      <c r="E240" s="46"/>
      <c r="F240" s="48"/>
    </row>
    <row r="241" ht="15.75" customHeight="1">
      <c r="A241" s="46"/>
      <c r="B241" s="47"/>
      <c r="C241" s="46"/>
      <c r="D241" s="46"/>
      <c r="E241" s="46"/>
      <c r="F241" s="48"/>
    </row>
    <row r="242" ht="15.75" customHeight="1">
      <c r="A242" s="46"/>
      <c r="B242" s="47"/>
      <c r="C242" s="46"/>
      <c r="D242" s="46"/>
      <c r="E242" s="46"/>
      <c r="F242" s="48"/>
    </row>
    <row r="243" ht="15.75" customHeight="1">
      <c r="A243" s="46"/>
      <c r="B243" s="47"/>
      <c r="C243" s="46"/>
      <c r="D243" s="46"/>
      <c r="E243" s="46"/>
      <c r="F243" s="48"/>
    </row>
    <row r="244" ht="15.75" customHeight="1">
      <c r="A244" s="46"/>
      <c r="B244" s="47"/>
      <c r="C244" s="46"/>
      <c r="D244" s="46"/>
      <c r="E244" s="46"/>
      <c r="F244" s="48"/>
    </row>
    <row r="245" ht="15.75" customHeight="1">
      <c r="A245" s="46"/>
      <c r="B245" s="47"/>
      <c r="C245" s="46"/>
      <c r="D245" s="46"/>
      <c r="E245" s="46"/>
      <c r="F245" s="48"/>
    </row>
    <row r="246" ht="15.75" customHeight="1">
      <c r="A246" s="46"/>
      <c r="B246" s="47"/>
      <c r="C246" s="46"/>
      <c r="D246" s="46"/>
      <c r="E246" s="46"/>
      <c r="F246" s="48"/>
    </row>
    <row r="247" ht="15.75" customHeight="1">
      <c r="A247" s="46"/>
      <c r="B247" s="47"/>
      <c r="C247" s="46"/>
      <c r="D247" s="46"/>
      <c r="E247" s="46"/>
      <c r="F247" s="48"/>
    </row>
    <row r="248" ht="15.75" customHeight="1">
      <c r="A248" s="49"/>
      <c r="B248" s="56"/>
      <c r="C248" s="49"/>
      <c r="D248" s="57"/>
      <c r="E248" s="49"/>
      <c r="F248" s="51"/>
    </row>
    <row r="249" ht="15.75" customHeight="1">
      <c r="A249" s="2"/>
      <c r="B249" s="2"/>
      <c r="C249" s="2"/>
      <c r="D249" s="2"/>
      <c r="E249" s="9" t="s">
        <v>51</v>
      </c>
      <c r="F249" s="58">
        <f>SUM(F224:F248)</f>
        <v>0</v>
      </c>
    </row>
    <row r="250" ht="15.75" customHeight="1">
      <c r="B250" s="3"/>
      <c r="C250" s="9" t="s">
        <v>52</v>
      </c>
      <c r="D250" s="53" t="str">
        <f>'Nota Elevación'!E35</f>
        <v/>
      </c>
      <c r="E250" s="9" t="s">
        <v>53</v>
      </c>
      <c r="F250" s="52">
        <f>F249+F214</f>
        <v>0</v>
      </c>
    </row>
    <row r="251" ht="15.75" customHeight="1">
      <c r="B251" s="3"/>
      <c r="C251" s="9" t="s">
        <v>54</v>
      </c>
      <c r="D251" s="54">
        <f>'Nota Elevación'!E31</f>
        <v>0</v>
      </c>
      <c r="E251" s="9" t="s">
        <v>55</v>
      </c>
      <c r="F251" s="55">
        <f>D250+D251-F250</f>
        <v>0</v>
      </c>
    </row>
    <row r="252" ht="15.75" customHeight="1">
      <c r="B252" s="3"/>
      <c r="C252" s="9"/>
      <c r="D252" s="3"/>
      <c r="E252" s="3"/>
      <c r="F252" s="9"/>
    </row>
    <row r="253" ht="15.75" customHeight="1">
      <c r="E253" s="7" t="s">
        <v>39</v>
      </c>
      <c r="F253" s="39"/>
    </row>
    <row r="254" ht="15.75" customHeight="1">
      <c r="A254" s="40" t="s">
        <v>40</v>
      </c>
      <c r="F254" s="39"/>
    </row>
    <row r="255" ht="15.75" customHeight="1">
      <c r="C255" s="40" t="s">
        <v>12</v>
      </c>
      <c r="D255" s="41" t="s">
        <v>63</v>
      </c>
      <c r="F255" s="39"/>
    </row>
    <row r="256" ht="15.75" customHeight="1">
      <c r="A256" s="9" t="s">
        <v>42</v>
      </c>
      <c r="C256" s="42" t="str">
        <f t="shared" ref="C256:C257" si="13">C220</f>
        <v/>
      </c>
      <c r="D256" s="9" t="s">
        <v>43</v>
      </c>
      <c r="E256" s="43" t="str">
        <f t="shared" ref="E256:E257" si="14">E220</f>
        <v/>
      </c>
      <c r="F256" s="44"/>
    </row>
    <row r="257" ht="15.75" customHeight="1">
      <c r="A257" s="9" t="s">
        <v>57</v>
      </c>
      <c r="C257" s="43" t="str">
        <f t="shared" si="13"/>
        <v> </v>
      </c>
      <c r="D257" s="9" t="s">
        <v>44</v>
      </c>
      <c r="E257" s="43" t="str">
        <f t="shared" si="14"/>
        <v/>
      </c>
      <c r="F257" s="39"/>
    </row>
    <row r="258" ht="15.75" customHeight="1">
      <c r="A258" s="2"/>
      <c r="B258" s="2"/>
      <c r="C258" s="2"/>
      <c r="D258" s="2"/>
      <c r="E258" s="2"/>
      <c r="F258" s="39"/>
    </row>
    <row r="259" ht="30.75" customHeight="1">
      <c r="A259" s="45" t="s">
        <v>45</v>
      </c>
      <c r="B259" s="45" t="s">
        <v>46</v>
      </c>
      <c r="C259" s="45" t="s">
        <v>47</v>
      </c>
      <c r="D259" s="45" t="s">
        <v>48</v>
      </c>
      <c r="E259" s="45" t="s">
        <v>49</v>
      </c>
      <c r="F259" s="45" t="s">
        <v>50</v>
      </c>
    </row>
    <row r="260" ht="15.75" customHeight="1">
      <c r="A260" s="46"/>
      <c r="B260" s="47"/>
      <c r="C260" s="46"/>
      <c r="D260" s="46"/>
      <c r="E260" s="46"/>
      <c r="F260" s="48"/>
    </row>
    <row r="261" ht="15.75" customHeight="1">
      <c r="A261" s="46"/>
      <c r="B261" s="47"/>
      <c r="C261" s="46"/>
      <c r="D261" s="46"/>
      <c r="E261" s="46"/>
      <c r="F261" s="48"/>
    </row>
    <row r="262" ht="15.75" customHeight="1">
      <c r="A262" s="46"/>
      <c r="B262" s="47"/>
      <c r="C262" s="46"/>
      <c r="D262" s="46"/>
      <c r="E262" s="46"/>
      <c r="F262" s="48"/>
    </row>
    <row r="263" ht="15.75" customHeight="1">
      <c r="A263" s="46"/>
      <c r="B263" s="47"/>
      <c r="C263" s="46"/>
      <c r="D263" s="46"/>
      <c r="E263" s="46"/>
      <c r="F263" s="48"/>
    </row>
    <row r="264" ht="15.75" customHeight="1">
      <c r="A264" s="46"/>
      <c r="B264" s="47"/>
      <c r="C264" s="46"/>
      <c r="D264" s="46"/>
      <c r="E264" s="46"/>
      <c r="F264" s="48"/>
    </row>
    <row r="265" ht="15.75" customHeight="1">
      <c r="A265" s="46"/>
      <c r="B265" s="47"/>
      <c r="C265" s="46"/>
      <c r="D265" s="46"/>
      <c r="E265" s="46"/>
      <c r="F265" s="48"/>
    </row>
    <row r="266" ht="15.75" customHeight="1">
      <c r="A266" s="46"/>
      <c r="B266" s="47"/>
      <c r="C266" s="46"/>
      <c r="D266" s="46"/>
      <c r="E266" s="46"/>
      <c r="F266" s="48"/>
    </row>
    <row r="267" ht="15.75" customHeight="1">
      <c r="A267" s="46"/>
      <c r="B267" s="47"/>
      <c r="C267" s="46"/>
      <c r="D267" s="46"/>
      <c r="E267" s="46"/>
      <c r="F267" s="48"/>
    </row>
    <row r="268" ht="15.75" customHeight="1">
      <c r="A268" s="46"/>
      <c r="B268" s="47"/>
      <c r="C268" s="46"/>
      <c r="D268" s="46"/>
      <c r="E268" s="46"/>
      <c r="F268" s="48"/>
    </row>
    <row r="269" ht="15.75" customHeight="1">
      <c r="A269" s="46"/>
      <c r="B269" s="47"/>
      <c r="C269" s="46"/>
      <c r="D269" s="46"/>
      <c r="E269" s="46"/>
      <c r="F269" s="48"/>
    </row>
    <row r="270" ht="15.75" customHeight="1">
      <c r="A270" s="46"/>
      <c r="B270" s="47"/>
      <c r="C270" s="46"/>
      <c r="D270" s="46"/>
      <c r="E270" s="46"/>
      <c r="F270" s="48"/>
    </row>
    <row r="271" ht="15.75" customHeight="1">
      <c r="A271" s="46"/>
      <c r="B271" s="47"/>
      <c r="C271" s="46"/>
      <c r="D271" s="46"/>
      <c r="E271" s="46"/>
      <c r="F271" s="48"/>
    </row>
    <row r="272" ht="15.75" customHeight="1">
      <c r="A272" s="46"/>
      <c r="B272" s="47"/>
      <c r="C272" s="46"/>
      <c r="D272" s="46"/>
      <c r="E272" s="46"/>
      <c r="F272" s="48"/>
    </row>
    <row r="273" ht="15.75" customHeight="1">
      <c r="A273" s="46"/>
      <c r="B273" s="47"/>
      <c r="C273" s="46"/>
      <c r="D273" s="46"/>
      <c r="E273" s="46"/>
      <c r="F273" s="48"/>
    </row>
    <row r="274" ht="15.75" customHeight="1">
      <c r="A274" s="46"/>
      <c r="B274" s="47"/>
      <c r="C274" s="46"/>
      <c r="D274" s="46"/>
      <c r="E274" s="46"/>
      <c r="F274" s="48"/>
    </row>
    <row r="275" ht="15.75" customHeight="1">
      <c r="A275" s="46"/>
      <c r="B275" s="47"/>
      <c r="C275" s="46"/>
      <c r="D275" s="46"/>
      <c r="E275" s="46"/>
      <c r="F275" s="48"/>
    </row>
    <row r="276" ht="15.75" customHeight="1">
      <c r="A276" s="46"/>
      <c r="B276" s="47"/>
      <c r="C276" s="46"/>
      <c r="D276" s="46"/>
      <c r="E276" s="46"/>
      <c r="F276" s="48"/>
    </row>
    <row r="277" ht="15.75" customHeight="1">
      <c r="A277" s="46"/>
      <c r="B277" s="47"/>
      <c r="C277" s="46"/>
      <c r="D277" s="46"/>
      <c r="E277" s="46"/>
      <c r="F277" s="48"/>
    </row>
    <row r="278" ht="15.75" customHeight="1">
      <c r="A278" s="46"/>
      <c r="B278" s="47"/>
      <c r="C278" s="46"/>
      <c r="D278" s="46"/>
      <c r="E278" s="46"/>
      <c r="F278" s="48"/>
    </row>
    <row r="279" ht="15.75" customHeight="1">
      <c r="A279" s="46"/>
      <c r="B279" s="47"/>
      <c r="C279" s="46"/>
      <c r="D279" s="46"/>
      <c r="E279" s="46"/>
      <c r="F279" s="48"/>
    </row>
    <row r="280" ht="15.75" customHeight="1">
      <c r="A280" s="46"/>
      <c r="B280" s="47"/>
      <c r="C280" s="46"/>
      <c r="D280" s="46"/>
      <c r="E280" s="46"/>
      <c r="F280" s="48"/>
    </row>
    <row r="281" ht="15.75" customHeight="1">
      <c r="A281" s="46"/>
      <c r="B281" s="47"/>
      <c r="C281" s="46"/>
      <c r="D281" s="46"/>
      <c r="E281" s="46"/>
      <c r="F281" s="48"/>
    </row>
    <row r="282" ht="15.75" customHeight="1">
      <c r="A282" s="46"/>
      <c r="B282" s="47"/>
      <c r="C282" s="46"/>
      <c r="D282" s="46"/>
      <c r="E282" s="46"/>
      <c r="F282" s="48"/>
    </row>
    <row r="283" ht="15.75" customHeight="1">
      <c r="A283" s="46"/>
      <c r="B283" s="47"/>
      <c r="C283" s="46"/>
      <c r="D283" s="46"/>
      <c r="E283" s="46"/>
      <c r="F283" s="48"/>
    </row>
    <row r="284" ht="15.75" customHeight="1">
      <c r="A284" s="49"/>
      <c r="B284" s="56"/>
      <c r="C284" s="49"/>
      <c r="D284" s="57"/>
      <c r="E284" s="49"/>
      <c r="F284" s="51"/>
    </row>
    <row r="285" ht="15.75" customHeight="1">
      <c r="A285" s="2"/>
      <c r="B285" s="2"/>
      <c r="C285" s="2"/>
      <c r="D285" s="2"/>
      <c r="E285" s="9" t="s">
        <v>51</v>
      </c>
      <c r="F285" s="58">
        <f>SUM(F260:F284)</f>
        <v>0</v>
      </c>
    </row>
    <row r="286" ht="15.75" customHeight="1">
      <c r="B286" s="3"/>
      <c r="C286" s="9" t="s">
        <v>52</v>
      </c>
      <c r="D286" s="53" t="str">
        <f>'Nota Elevación'!E35</f>
        <v/>
      </c>
      <c r="E286" s="9" t="s">
        <v>53</v>
      </c>
      <c r="F286" s="52">
        <f>F285+F250</f>
        <v>0</v>
      </c>
    </row>
    <row r="287" ht="15.75" customHeight="1">
      <c r="B287" s="3"/>
      <c r="C287" s="9" t="s">
        <v>54</v>
      </c>
      <c r="D287" s="54">
        <f>'Nota Elevación'!E31</f>
        <v>0</v>
      </c>
      <c r="E287" s="9" t="s">
        <v>55</v>
      </c>
      <c r="F287" s="55">
        <f>D286+D287-F286</f>
        <v>0</v>
      </c>
    </row>
    <row r="288" ht="15.75" customHeight="1">
      <c r="B288" s="3"/>
      <c r="C288" s="9"/>
      <c r="D288" s="3"/>
      <c r="E288" s="3"/>
      <c r="F288" s="9"/>
    </row>
    <row r="289" ht="15.75" customHeight="1">
      <c r="E289" s="7" t="s">
        <v>39</v>
      </c>
      <c r="F289" s="39"/>
    </row>
    <row r="290" ht="15.75" customHeight="1">
      <c r="A290" s="40" t="s">
        <v>40</v>
      </c>
      <c r="F290" s="39"/>
    </row>
    <row r="291" ht="15.75" customHeight="1">
      <c r="C291" s="40" t="s">
        <v>12</v>
      </c>
      <c r="D291" s="41" t="s">
        <v>64</v>
      </c>
      <c r="F291" s="39"/>
    </row>
    <row r="292" ht="15.75" customHeight="1">
      <c r="A292" s="9" t="s">
        <v>42</v>
      </c>
      <c r="C292" s="42" t="str">
        <f t="shared" ref="C292:C293" si="15">C256</f>
        <v/>
      </c>
      <c r="D292" s="9" t="s">
        <v>43</v>
      </c>
      <c r="E292" s="43" t="str">
        <f t="shared" ref="E292:E293" si="16">E256</f>
        <v/>
      </c>
      <c r="F292" s="44"/>
    </row>
    <row r="293" ht="15.75" customHeight="1">
      <c r="A293" s="9" t="s">
        <v>57</v>
      </c>
      <c r="C293" s="43" t="str">
        <f t="shared" si="15"/>
        <v> </v>
      </c>
      <c r="D293" s="9" t="s">
        <v>44</v>
      </c>
      <c r="E293" s="43" t="str">
        <f t="shared" si="16"/>
        <v/>
      </c>
      <c r="F293" s="39"/>
    </row>
    <row r="294" ht="15.75" customHeight="1">
      <c r="A294" s="2"/>
      <c r="B294" s="2"/>
      <c r="C294" s="2"/>
      <c r="D294" s="2"/>
      <c r="E294" s="2"/>
      <c r="F294" s="39"/>
    </row>
    <row r="295" ht="30.75" customHeight="1">
      <c r="A295" s="45" t="s">
        <v>45</v>
      </c>
      <c r="B295" s="45" t="s">
        <v>46</v>
      </c>
      <c r="C295" s="45" t="s">
        <v>47</v>
      </c>
      <c r="D295" s="45" t="s">
        <v>48</v>
      </c>
      <c r="E295" s="45" t="s">
        <v>49</v>
      </c>
      <c r="F295" s="45" t="s">
        <v>50</v>
      </c>
    </row>
    <row r="296" ht="15.75" customHeight="1">
      <c r="A296" s="46"/>
      <c r="B296" s="47"/>
      <c r="C296" s="46"/>
      <c r="D296" s="46"/>
      <c r="E296" s="46"/>
      <c r="F296" s="48"/>
    </row>
    <row r="297" ht="15.75" customHeight="1">
      <c r="A297" s="46"/>
      <c r="B297" s="47"/>
      <c r="C297" s="46"/>
      <c r="D297" s="46"/>
      <c r="E297" s="46"/>
      <c r="F297" s="48"/>
    </row>
    <row r="298" ht="15.75" customHeight="1">
      <c r="A298" s="46"/>
      <c r="B298" s="47"/>
      <c r="C298" s="46"/>
      <c r="D298" s="46"/>
      <c r="E298" s="46"/>
      <c r="F298" s="48"/>
    </row>
    <row r="299" ht="15.75" customHeight="1">
      <c r="A299" s="46"/>
      <c r="B299" s="47"/>
      <c r="C299" s="46"/>
      <c r="D299" s="46"/>
      <c r="E299" s="46"/>
      <c r="F299" s="48"/>
    </row>
    <row r="300" ht="15.75" customHeight="1">
      <c r="A300" s="46"/>
      <c r="B300" s="47"/>
      <c r="C300" s="46"/>
      <c r="D300" s="46"/>
      <c r="E300" s="46"/>
      <c r="F300" s="48"/>
    </row>
    <row r="301" ht="15.75" customHeight="1">
      <c r="A301" s="46"/>
      <c r="B301" s="47"/>
      <c r="C301" s="46"/>
      <c r="D301" s="46"/>
      <c r="E301" s="46"/>
      <c r="F301" s="48"/>
    </row>
    <row r="302" ht="15.75" customHeight="1">
      <c r="A302" s="46"/>
      <c r="B302" s="47"/>
      <c r="C302" s="46"/>
      <c r="D302" s="46"/>
      <c r="E302" s="46"/>
      <c r="F302" s="48"/>
    </row>
    <row r="303" ht="15.75" customHeight="1">
      <c r="A303" s="46"/>
      <c r="B303" s="47"/>
      <c r="C303" s="46"/>
      <c r="D303" s="46"/>
      <c r="E303" s="46"/>
      <c r="F303" s="48"/>
    </row>
    <row r="304" ht="15.75" customHeight="1">
      <c r="A304" s="46"/>
      <c r="B304" s="47"/>
      <c r="C304" s="46"/>
      <c r="D304" s="46"/>
      <c r="E304" s="46"/>
      <c r="F304" s="48"/>
    </row>
    <row r="305" ht="15.75" customHeight="1">
      <c r="A305" s="46"/>
      <c r="B305" s="47"/>
      <c r="C305" s="46"/>
      <c r="D305" s="46"/>
      <c r="E305" s="46"/>
      <c r="F305" s="48"/>
    </row>
    <row r="306" ht="15.75" customHeight="1">
      <c r="A306" s="46"/>
      <c r="B306" s="47"/>
      <c r="C306" s="46"/>
      <c r="D306" s="46"/>
      <c r="E306" s="46"/>
      <c r="F306" s="48"/>
    </row>
    <row r="307" ht="15.75" customHeight="1">
      <c r="A307" s="46"/>
      <c r="B307" s="47"/>
      <c r="C307" s="46"/>
      <c r="D307" s="46"/>
      <c r="E307" s="46"/>
      <c r="F307" s="48"/>
    </row>
    <row r="308" ht="15.75" customHeight="1">
      <c r="A308" s="46"/>
      <c r="B308" s="47"/>
      <c r="C308" s="46"/>
      <c r="D308" s="46"/>
      <c r="E308" s="46"/>
      <c r="F308" s="48"/>
    </row>
    <row r="309" ht="15.75" customHeight="1">
      <c r="A309" s="46"/>
      <c r="B309" s="47"/>
      <c r="C309" s="46"/>
      <c r="D309" s="46"/>
      <c r="E309" s="46"/>
      <c r="F309" s="48"/>
    </row>
    <row r="310" ht="15.75" customHeight="1">
      <c r="A310" s="46"/>
      <c r="B310" s="47"/>
      <c r="C310" s="46"/>
      <c r="D310" s="46"/>
      <c r="E310" s="46"/>
      <c r="F310" s="48"/>
    </row>
    <row r="311" ht="15.75" customHeight="1">
      <c r="A311" s="46"/>
      <c r="B311" s="47"/>
      <c r="C311" s="46"/>
      <c r="D311" s="46"/>
      <c r="E311" s="46"/>
      <c r="F311" s="48"/>
    </row>
    <row r="312" ht="15.75" customHeight="1">
      <c r="A312" s="46"/>
      <c r="B312" s="47"/>
      <c r="C312" s="46"/>
      <c r="D312" s="46"/>
      <c r="E312" s="46"/>
      <c r="F312" s="48"/>
    </row>
    <row r="313" ht="15.75" customHeight="1">
      <c r="A313" s="46"/>
      <c r="B313" s="47"/>
      <c r="C313" s="46"/>
      <c r="D313" s="46"/>
      <c r="E313" s="46"/>
      <c r="F313" s="48"/>
    </row>
    <row r="314" ht="15.75" customHeight="1">
      <c r="A314" s="46"/>
      <c r="B314" s="47"/>
      <c r="C314" s="46"/>
      <c r="D314" s="46"/>
      <c r="E314" s="46"/>
      <c r="F314" s="48"/>
    </row>
    <row r="315" ht="15.75" customHeight="1">
      <c r="A315" s="46"/>
      <c r="B315" s="47"/>
      <c r="C315" s="46"/>
      <c r="D315" s="46"/>
      <c r="E315" s="46"/>
      <c r="F315" s="48"/>
    </row>
    <row r="316" ht="15.75" customHeight="1">
      <c r="A316" s="46"/>
      <c r="B316" s="47"/>
      <c r="C316" s="46"/>
      <c r="D316" s="46"/>
      <c r="E316" s="46"/>
      <c r="F316" s="48"/>
    </row>
    <row r="317" ht="15.75" customHeight="1">
      <c r="A317" s="46"/>
      <c r="B317" s="47"/>
      <c r="C317" s="46"/>
      <c r="D317" s="46"/>
      <c r="E317" s="46"/>
      <c r="F317" s="48"/>
    </row>
    <row r="318" ht="15.75" customHeight="1">
      <c r="A318" s="46"/>
      <c r="B318" s="47"/>
      <c r="C318" s="46"/>
      <c r="D318" s="46"/>
      <c r="E318" s="46"/>
      <c r="F318" s="48"/>
    </row>
    <row r="319" ht="15.75" customHeight="1">
      <c r="A319" s="46"/>
      <c r="B319" s="47"/>
      <c r="C319" s="46"/>
      <c r="D319" s="46"/>
      <c r="E319" s="46"/>
      <c r="F319" s="48"/>
    </row>
    <row r="320" ht="15.75" customHeight="1">
      <c r="A320" s="49"/>
      <c r="B320" s="56"/>
      <c r="C320" s="49"/>
      <c r="D320" s="57"/>
      <c r="E320" s="49"/>
      <c r="F320" s="51"/>
    </row>
    <row r="321" ht="15.75" customHeight="1">
      <c r="A321" s="2"/>
      <c r="B321" s="2"/>
      <c r="C321" s="2"/>
      <c r="D321" s="2"/>
      <c r="E321" s="9" t="s">
        <v>51</v>
      </c>
      <c r="F321" s="58">
        <f>SUM(F296:F320)</f>
        <v>0</v>
      </c>
    </row>
    <row r="322" ht="15.75" customHeight="1">
      <c r="B322" s="3"/>
      <c r="C322" s="9" t="s">
        <v>52</v>
      </c>
      <c r="D322" s="53" t="str">
        <f>'Nota Elevación'!E35</f>
        <v/>
      </c>
      <c r="E322" s="9" t="s">
        <v>53</v>
      </c>
      <c r="F322" s="52">
        <f>F321+F286</f>
        <v>0</v>
      </c>
    </row>
    <row r="323" ht="15.75" customHeight="1">
      <c r="B323" s="3"/>
      <c r="C323" s="9" t="s">
        <v>54</v>
      </c>
      <c r="D323" s="54">
        <f>'Nota Elevación'!E31</f>
        <v>0</v>
      </c>
      <c r="E323" s="9" t="s">
        <v>55</v>
      </c>
      <c r="F323" s="55">
        <f>D322+D323-F322</f>
        <v>0</v>
      </c>
    </row>
    <row r="324" ht="15.75" customHeight="1">
      <c r="B324" s="3"/>
      <c r="C324" s="9"/>
      <c r="D324" s="3"/>
      <c r="E324" s="3"/>
      <c r="F324" s="9"/>
    </row>
    <row r="325" ht="15.75" customHeight="1">
      <c r="E325" s="7" t="s">
        <v>39</v>
      </c>
      <c r="F325" s="39"/>
    </row>
    <row r="326" ht="15.75" customHeight="1">
      <c r="A326" s="40" t="s">
        <v>40</v>
      </c>
      <c r="F326" s="39"/>
    </row>
    <row r="327" ht="15.75" customHeight="1">
      <c r="C327" s="40" t="s">
        <v>12</v>
      </c>
      <c r="D327" s="41" t="s">
        <v>65</v>
      </c>
      <c r="F327" s="39"/>
    </row>
    <row r="328" ht="15.75" customHeight="1">
      <c r="A328" s="9" t="s">
        <v>42</v>
      </c>
      <c r="C328" s="42" t="str">
        <f t="shared" ref="C328:C329" si="17">C292</f>
        <v/>
      </c>
      <c r="D328" s="9" t="s">
        <v>43</v>
      </c>
      <c r="E328" s="43" t="str">
        <f t="shared" ref="E328:E329" si="18">E292</f>
        <v/>
      </c>
      <c r="F328" s="44"/>
    </row>
    <row r="329" ht="15.75" customHeight="1">
      <c r="A329" s="9" t="s">
        <v>57</v>
      </c>
      <c r="C329" s="43" t="str">
        <f t="shared" si="17"/>
        <v> </v>
      </c>
      <c r="D329" s="9" t="s">
        <v>44</v>
      </c>
      <c r="E329" s="43" t="str">
        <f t="shared" si="18"/>
        <v/>
      </c>
      <c r="F329" s="39"/>
    </row>
    <row r="330" ht="15.75" customHeight="1">
      <c r="A330" s="2"/>
      <c r="B330" s="2"/>
      <c r="C330" s="2"/>
      <c r="D330" s="2"/>
      <c r="E330" s="2"/>
      <c r="F330" s="39"/>
    </row>
    <row r="331" ht="30.75" customHeight="1">
      <c r="A331" s="45" t="s">
        <v>45</v>
      </c>
      <c r="B331" s="45" t="s">
        <v>46</v>
      </c>
      <c r="C331" s="45" t="s">
        <v>47</v>
      </c>
      <c r="D331" s="45" t="s">
        <v>48</v>
      </c>
      <c r="E331" s="45" t="s">
        <v>49</v>
      </c>
      <c r="F331" s="45" t="s">
        <v>50</v>
      </c>
    </row>
    <row r="332" ht="15.75" customHeight="1">
      <c r="A332" s="46"/>
      <c r="B332" s="47"/>
      <c r="C332" s="46"/>
      <c r="D332" s="46"/>
      <c r="E332" s="46"/>
      <c r="F332" s="48"/>
    </row>
    <row r="333" ht="15.75" customHeight="1">
      <c r="A333" s="46"/>
      <c r="B333" s="47"/>
      <c r="C333" s="46"/>
      <c r="D333" s="46"/>
      <c r="E333" s="46"/>
      <c r="F333" s="48"/>
    </row>
    <row r="334" ht="15.75" customHeight="1">
      <c r="A334" s="46"/>
      <c r="B334" s="47"/>
      <c r="C334" s="46"/>
      <c r="D334" s="46"/>
      <c r="E334" s="46"/>
      <c r="F334" s="48"/>
    </row>
    <row r="335" ht="15.75" customHeight="1">
      <c r="A335" s="46"/>
      <c r="B335" s="47"/>
      <c r="C335" s="46"/>
      <c r="D335" s="46"/>
      <c r="E335" s="46"/>
      <c r="F335" s="48"/>
    </row>
    <row r="336" ht="15.75" customHeight="1">
      <c r="A336" s="46"/>
      <c r="B336" s="47"/>
      <c r="C336" s="46"/>
      <c r="D336" s="46"/>
      <c r="E336" s="46"/>
      <c r="F336" s="48"/>
    </row>
    <row r="337" ht="15.75" customHeight="1">
      <c r="A337" s="46"/>
      <c r="B337" s="47"/>
      <c r="C337" s="46"/>
      <c r="D337" s="46"/>
      <c r="E337" s="46"/>
      <c r="F337" s="48"/>
    </row>
    <row r="338" ht="15.75" customHeight="1">
      <c r="A338" s="46"/>
      <c r="B338" s="47"/>
      <c r="C338" s="46"/>
      <c r="D338" s="46"/>
      <c r="E338" s="46"/>
      <c r="F338" s="48"/>
    </row>
    <row r="339" ht="15.75" customHeight="1">
      <c r="A339" s="46"/>
      <c r="B339" s="47"/>
      <c r="C339" s="46"/>
      <c r="D339" s="46"/>
      <c r="E339" s="46"/>
      <c r="F339" s="48"/>
    </row>
    <row r="340" ht="15.75" customHeight="1">
      <c r="A340" s="46"/>
      <c r="B340" s="47"/>
      <c r="C340" s="46"/>
      <c r="D340" s="46"/>
      <c r="E340" s="46"/>
      <c r="F340" s="48"/>
    </row>
    <row r="341" ht="15.75" customHeight="1">
      <c r="A341" s="46"/>
      <c r="B341" s="47"/>
      <c r="C341" s="46"/>
      <c r="D341" s="46"/>
      <c r="E341" s="46"/>
      <c r="F341" s="48"/>
    </row>
    <row r="342" ht="15.75" customHeight="1">
      <c r="A342" s="46"/>
      <c r="B342" s="47"/>
      <c r="C342" s="46"/>
      <c r="D342" s="46"/>
      <c r="E342" s="46"/>
      <c r="F342" s="48"/>
    </row>
    <row r="343" ht="15.75" customHeight="1">
      <c r="A343" s="46"/>
      <c r="B343" s="47"/>
      <c r="C343" s="46"/>
      <c r="D343" s="46"/>
      <c r="E343" s="46"/>
      <c r="F343" s="48"/>
    </row>
    <row r="344" ht="15.75" customHeight="1">
      <c r="A344" s="46"/>
      <c r="B344" s="47"/>
      <c r="C344" s="46"/>
      <c r="D344" s="46"/>
      <c r="E344" s="46"/>
      <c r="F344" s="48"/>
    </row>
    <row r="345" ht="15.75" customHeight="1">
      <c r="A345" s="46"/>
      <c r="B345" s="47"/>
      <c r="C345" s="46"/>
      <c r="D345" s="46"/>
      <c r="E345" s="46"/>
      <c r="F345" s="48"/>
    </row>
    <row r="346" ht="15.75" customHeight="1">
      <c r="A346" s="46"/>
      <c r="B346" s="47"/>
      <c r="C346" s="46"/>
      <c r="D346" s="46"/>
      <c r="E346" s="46"/>
      <c r="F346" s="48"/>
    </row>
    <row r="347" ht="15.75" customHeight="1">
      <c r="A347" s="46"/>
      <c r="B347" s="47"/>
      <c r="C347" s="46"/>
      <c r="D347" s="46"/>
      <c r="E347" s="46"/>
      <c r="F347" s="48"/>
    </row>
    <row r="348" ht="15.75" customHeight="1">
      <c r="A348" s="46"/>
      <c r="B348" s="47"/>
      <c r="C348" s="46"/>
      <c r="D348" s="46"/>
      <c r="E348" s="46"/>
      <c r="F348" s="48"/>
    </row>
    <row r="349" ht="15.75" customHeight="1">
      <c r="A349" s="46"/>
      <c r="B349" s="47"/>
      <c r="C349" s="46"/>
      <c r="D349" s="46"/>
      <c r="E349" s="46"/>
      <c r="F349" s="48"/>
    </row>
    <row r="350" ht="15.75" customHeight="1">
      <c r="A350" s="46"/>
      <c r="B350" s="47"/>
      <c r="C350" s="46"/>
      <c r="D350" s="46"/>
      <c r="E350" s="46"/>
      <c r="F350" s="48"/>
    </row>
    <row r="351" ht="15.75" customHeight="1">
      <c r="A351" s="46"/>
      <c r="B351" s="47"/>
      <c r="C351" s="46"/>
      <c r="D351" s="46"/>
      <c r="E351" s="46"/>
      <c r="F351" s="48"/>
    </row>
    <row r="352" ht="15.75" customHeight="1">
      <c r="A352" s="46"/>
      <c r="B352" s="47"/>
      <c r="C352" s="46"/>
      <c r="D352" s="46"/>
      <c r="E352" s="46"/>
      <c r="F352" s="48"/>
    </row>
    <row r="353" ht="15.75" customHeight="1">
      <c r="A353" s="46"/>
      <c r="B353" s="47"/>
      <c r="C353" s="46"/>
      <c r="D353" s="46"/>
      <c r="E353" s="46"/>
      <c r="F353" s="48"/>
    </row>
    <row r="354" ht="15.75" customHeight="1">
      <c r="A354" s="46"/>
      <c r="B354" s="47"/>
      <c r="C354" s="46"/>
      <c r="D354" s="46"/>
      <c r="E354" s="46"/>
      <c r="F354" s="48"/>
    </row>
    <row r="355" ht="15.75" customHeight="1">
      <c r="A355" s="46"/>
      <c r="B355" s="47"/>
      <c r="C355" s="46"/>
      <c r="D355" s="46"/>
      <c r="E355" s="46"/>
      <c r="F355" s="48"/>
    </row>
    <row r="356" ht="15.75" customHeight="1">
      <c r="A356" s="49"/>
      <c r="B356" s="56"/>
      <c r="C356" s="49"/>
      <c r="D356" s="57"/>
      <c r="E356" s="49"/>
      <c r="F356" s="51"/>
    </row>
    <row r="357" ht="15.75" customHeight="1">
      <c r="A357" s="2"/>
      <c r="B357" s="2"/>
      <c r="C357" s="2"/>
      <c r="D357" s="2"/>
      <c r="E357" s="9" t="s">
        <v>51</v>
      </c>
      <c r="F357" s="58">
        <f>SUM(F332:F356)</f>
        <v>0</v>
      </c>
    </row>
    <row r="358" ht="15.75" customHeight="1">
      <c r="B358" s="3"/>
      <c r="C358" s="9" t="s">
        <v>52</v>
      </c>
      <c r="D358" s="53" t="str">
        <f>'Nota Elevación'!E35</f>
        <v/>
      </c>
      <c r="E358" s="9" t="s">
        <v>53</v>
      </c>
      <c r="F358" s="52">
        <f>F357+F322</f>
        <v>0</v>
      </c>
    </row>
    <row r="359" ht="15.75" customHeight="1">
      <c r="B359" s="3"/>
      <c r="C359" s="9" t="s">
        <v>54</v>
      </c>
      <c r="D359" s="54">
        <f>'Nota Elevación'!E31</f>
        <v>0</v>
      </c>
      <c r="E359" s="9" t="s">
        <v>55</v>
      </c>
      <c r="F359" s="55">
        <f>D358+D359-F358</f>
        <v>0</v>
      </c>
    </row>
    <row r="360" ht="15.75" customHeight="1">
      <c r="B360" s="3"/>
      <c r="C360" s="9"/>
      <c r="D360" s="3"/>
      <c r="E360" s="3"/>
      <c r="F360" s="9"/>
    </row>
    <row r="361" ht="15.75" customHeight="1">
      <c r="E361" s="7" t="s">
        <v>39</v>
      </c>
      <c r="F361" s="39"/>
    </row>
    <row r="362" ht="15.75" customHeight="1">
      <c r="A362" s="40" t="s">
        <v>40</v>
      </c>
      <c r="F362" s="39"/>
    </row>
    <row r="363" ht="15.75" customHeight="1">
      <c r="C363" s="40" t="s">
        <v>12</v>
      </c>
      <c r="D363" s="41" t="s">
        <v>66</v>
      </c>
      <c r="F363" s="39"/>
    </row>
    <row r="364" ht="15.75" customHeight="1">
      <c r="A364" s="9" t="s">
        <v>42</v>
      </c>
      <c r="C364" s="42" t="str">
        <f t="shared" ref="C364:C365" si="19">C328</f>
        <v/>
      </c>
      <c r="D364" s="9" t="s">
        <v>43</v>
      </c>
      <c r="E364" s="43" t="str">
        <f t="shared" ref="E364:E365" si="20">E328</f>
        <v/>
      </c>
      <c r="F364" s="44"/>
    </row>
    <row r="365" ht="15.75" customHeight="1">
      <c r="A365" s="9" t="s">
        <v>57</v>
      </c>
      <c r="C365" s="43" t="str">
        <f t="shared" si="19"/>
        <v> </v>
      </c>
      <c r="D365" s="9" t="s">
        <v>44</v>
      </c>
      <c r="E365" s="43" t="str">
        <f t="shared" si="20"/>
        <v/>
      </c>
      <c r="F365" s="39"/>
    </row>
    <row r="366" ht="15.75" customHeight="1">
      <c r="A366" s="2"/>
      <c r="B366" s="2"/>
      <c r="C366" s="2"/>
      <c r="D366" s="2"/>
      <c r="E366" s="2"/>
      <c r="F366" s="39"/>
    </row>
    <row r="367" ht="30.75" customHeight="1">
      <c r="A367" s="45" t="s">
        <v>45</v>
      </c>
      <c r="B367" s="45" t="s">
        <v>46</v>
      </c>
      <c r="C367" s="45" t="s">
        <v>47</v>
      </c>
      <c r="D367" s="45" t="s">
        <v>48</v>
      </c>
      <c r="E367" s="45" t="s">
        <v>49</v>
      </c>
      <c r="F367" s="45" t="s">
        <v>50</v>
      </c>
    </row>
    <row r="368" ht="15.75" customHeight="1">
      <c r="A368" s="46"/>
      <c r="B368" s="47"/>
      <c r="C368" s="46"/>
      <c r="D368" s="46"/>
      <c r="E368" s="46"/>
      <c r="F368" s="48"/>
    </row>
    <row r="369" ht="15.75" customHeight="1">
      <c r="A369" s="46"/>
      <c r="B369" s="47"/>
      <c r="C369" s="46"/>
      <c r="D369" s="46"/>
      <c r="E369" s="46"/>
      <c r="F369" s="48"/>
    </row>
    <row r="370" ht="15.75" customHeight="1">
      <c r="A370" s="46"/>
      <c r="B370" s="47"/>
      <c r="C370" s="46"/>
      <c r="D370" s="46"/>
      <c r="E370" s="46"/>
      <c r="F370" s="48"/>
    </row>
    <row r="371" ht="15.75" customHeight="1">
      <c r="A371" s="46"/>
      <c r="B371" s="47"/>
      <c r="C371" s="46"/>
      <c r="D371" s="46"/>
      <c r="E371" s="46"/>
      <c r="F371" s="48"/>
    </row>
    <row r="372" ht="15.75" customHeight="1">
      <c r="A372" s="46"/>
      <c r="B372" s="47"/>
      <c r="C372" s="46"/>
      <c r="D372" s="46"/>
      <c r="E372" s="46"/>
      <c r="F372" s="48"/>
    </row>
    <row r="373" ht="15.75" customHeight="1">
      <c r="A373" s="46"/>
      <c r="B373" s="47"/>
      <c r="C373" s="46"/>
      <c r="D373" s="46"/>
      <c r="E373" s="46"/>
      <c r="F373" s="48"/>
    </row>
    <row r="374" ht="15.75" customHeight="1">
      <c r="A374" s="46"/>
      <c r="B374" s="47"/>
      <c r="C374" s="46"/>
      <c r="D374" s="46"/>
      <c r="E374" s="46"/>
      <c r="F374" s="48"/>
    </row>
    <row r="375" ht="15.75" customHeight="1">
      <c r="A375" s="46"/>
      <c r="B375" s="47"/>
      <c r="C375" s="46"/>
      <c r="D375" s="46"/>
      <c r="E375" s="46"/>
      <c r="F375" s="48"/>
    </row>
    <row r="376" ht="15.75" customHeight="1">
      <c r="A376" s="46"/>
      <c r="B376" s="47"/>
      <c r="C376" s="46"/>
      <c r="D376" s="46"/>
      <c r="E376" s="46"/>
      <c r="F376" s="48"/>
    </row>
    <row r="377" ht="15.75" customHeight="1">
      <c r="A377" s="46"/>
      <c r="B377" s="47"/>
      <c r="C377" s="46"/>
      <c r="D377" s="46"/>
      <c r="E377" s="46"/>
      <c r="F377" s="48"/>
    </row>
    <row r="378" ht="15.75" customHeight="1">
      <c r="A378" s="46"/>
      <c r="B378" s="47"/>
      <c r="C378" s="46"/>
      <c r="D378" s="46"/>
      <c r="E378" s="46"/>
      <c r="F378" s="48"/>
    </row>
    <row r="379" ht="15.75" customHeight="1">
      <c r="A379" s="46"/>
      <c r="B379" s="47"/>
      <c r="C379" s="46"/>
      <c r="D379" s="46"/>
      <c r="E379" s="46"/>
      <c r="F379" s="48"/>
    </row>
    <row r="380" ht="15.75" customHeight="1">
      <c r="A380" s="46"/>
      <c r="B380" s="47"/>
      <c r="C380" s="46"/>
      <c r="D380" s="46"/>
      <c r="E380" s="46"/>
      <c r="F380" s="48"/>
    </row>
    <row r="381" ht="15.75" customHeight="1">
      <c r="A381" s="46"/>
      <c r="B381" s="47"/>
      <c r="C381" s="46"/>
      <c r="D381" s="46"/>
      <c r="E381" s="46"/>
      <c r="F381" s="48"/>
    </row>
    <row r="382" ht="15.75" customHeight="1">
      <c r="A382" s="46"/>
      <c r="B382" s="47"/>
      <c r="C382" s="46"/>
      <c r="D382" s="46"/>
      <c r="E382" s="46"/>
      <c r="F382" s="48"/>
    </row>
    <row r="383" ht="15.75" customHeight="1">
      <c r="A383" s="46"/>
      <c r="B383" s="47"/>
      <c r="C383" s="46"/>
      <c r="D383" s="46"/>
      <c r="E383" s="46"/>
      <c r="F383" s="48"/>
    </row>
    <row r="384" ht="15.75" customHeight="1">
      <c r="A384" s="46"/>
      <c r="B384" s="47"/>
      <c r="C384" s="46"/>
      <c r="D384" s="46"/>
      <c r="E384" s="46"/>
      <c r="F384" s="48"/>
    </row>
    <row r="385" ht="15.75" customHeight="1">
      <c r="A385" s="46"/>
      <c r="B385" s="47"/>
      <c r="C385" s="46"/>
      <c r="D385" s="46"/>
      <c r="E385" s="46"/>
      <c r="F385" s="48"/>
    </row>
    <row r="386" ht="15.75" customHeight="1">
      <c r="A386" s="46"/>
      <c r="B386" s="47"/>
      <c r="C386" s="46"/>
      <c r="D386" s="46"/>
      <c r="E386" s="46"/>
      <c r="F386" s="48"/>
    </row>
    <row r="387" ht="15.75" customHeight="1">
      <c r="A387" s="46"/>
      <c r="B387" s="47"/>
      <c r="C387" s="46"/>
      <c r="D387" s="46"/>
      <c r="E387" s="46"/>
      <c r="F387" s="48"/>
    </row>
    <row r="388" ht="15.75" customHeight="1">
      <c r="A388" s="46"/>
      <c r="B388" s="47"/>
      <c r="C388" s="46"/>
      <c r="D388" s="46"/>
      <c r="E388" s="46"/>
      <c r="F388" s="48"/>
    </row>
    <row r="389" ht="15.75" customHeight="1">
      <c r="A389" s="46"/>
      <c r="B389" s="47"/>
      <c r="C389" s="46"/>
      <c r="D389" s="46"/>
      <c r="E389" s="46"/>
      <c r="F389" s="48"/>
    </row>
    <row r="390" ht="15.75" customHeight="1">
      <c r="A390" s="46"/>
      <c r="B390" s="47"/>
      <c r="C390" s="46"/>
      <c r="D390" s="46"/>
      <c r="E390" s="46"/>
      <c r="F390" s="48"/>
    </row>
    <row r="391" ht="15.75" customHeight="1">
      <c r="A391" s="46"/>
      <c r="B391" s="47"/>
      <c r="C391" s="46"/>
      <c r="D391" s="46"/>
      <c r="E391" s="46"/>
      <c r="F391" s="48"/>
    </row>
    <row r="392" ht="15.75" customHeight="1">
      <c r="A392" s="49"/>
      <c r="B392" s="56"/>
      <c r="C392" s="49"/>
      <c r="D392" s="57"/>
      <c r="E392" s="49"/>
      <c r="F392" s="51"/>
    </row>
    <row r="393" ht="15.75" customHeight="1">
      <c r="A393" s="2"/>
      <c r="B393" s="2"/>
      <c r="C393" s="2"/>
      <c r="D393" s="2"/>
      <c r="E393" s="9" t="s">
        <v>51</v>
      </c>
      <c r="F393" s="58">
        <f>SUM(F368:F392)</f>
        <v>0</v>
      </c>
    </row>
    <row r="394" ht="15.75" customHeight="1">
      <c r="B394" s="3"/>
      <c r="C394" s="9" t="s">
        <v>52</v>
      </c>
      <c r="D394" s="53" t="str">
        <f>D358</f>
        <v/>
      </c>
      <c r="E394" s="9" t="s">
        <v>53</v>
      </c>
      <c r="F394" s="52">
        <f>F393+F358</f>
        <v>0</v>
      </c>
    </row>
    <row r="395" ht="15.75" customHeight="1">
      <c r="B395" s="3"/>
      <c r="C395" s="9" t="s">
        <v>54</v>
      </c>
      <c r="D395" s="54" t="str">
        <f>'Nota Elevación'!E67</f>
        <v/>
      </c>
      <c r="E395" s="9" t="s">
        <v>55</v>
      </c>
      <c r="F395" s="55">
        <f>D394+D395-F394</f>
        <v>0</v>
      </c>
    </row>
    <row r="396" ht="15.75" customHeight="1">
      <c r="B396" s="3"/>
      <c r="C396" s="9"/>
      <c r="D396" s="3"/>
      <c r="E396" s="3"/>
      <c r="F396" s="9"/>
    </row>
    <row r="397" ht="15.75" customHeight="1">
      <c r="E397" s="7" t="s">
        <v>39</v>
      </c>
      <c r="F397" s="39"/>
    </row>
    <row r="398" ht="15.75" customHeight="1">
      <c r="A398" s="40" t="s">
        <v>40</v>
      </c>
      <c r="F398" s="39"/>
    </row>
    <row r="399" ht="15.75" customHeight="1">
      <c r="C399" s="40" t="s">
        <v>12</v>
      </c>
      <c r="D399" s="41" t="s">
        <v>67</v>
      </c>
      <c r="F399" s="39"/>
    </row>
    <row r="400" ht="15.75" customHeight="1">
      <c r="A400" s="9" t="s">
        <v>42</v>
      </c>
      <c r="C400" s="42" t="str">
        <f t="shared" ref="C400:C401" si="21">C364</f>
        <v/>
      </c>
      <c r="D400" s="9" t="s">
        <v>43</v>
      </c>
      <c r="E400" s="43" t="str">
        <f t="shared" ref="E400:E401" si="22">E364</f>
        <v/>
      </c>
      <c r="F400" s="44"/>
    </row>
    <row r="401" ht="15.75" customHeight="1">
      <c r="A401" s="9" t="s">
        <v>57</v>
      </c>
      <c r="C401" s="43" t="str">
        <f t="shared" si="21"/>
        <v> </v>
      </c>
      <c r="D401" s="9" t="s">
        <v>44</v>
      </c>
      <c r="E401" s="43" t="str">
        <f t="shared" si="22"/>
        <v/>
      </c>
      <c r="F401" s="39"/>
    </row>
    <row r="402" ht="15.75" customHeight="1">
      <c r="A402" s="2"/>
      <c r="B402" s="2"/>
      <c r="C402" s="2"/>
      <c r="D402" s="2"/>
      <c r="E402" s="2"/>
      <c r="F402" s="39"/>
    </row>
    <row r="403" ht="30.75" customHeight="1">
      <c r="A403" s="45" t="s">
        <v>45</v>
      </c>
      <c r="B403" s="45" t="s">
        <v>46</v>
      </c>
      <c r="C403" s="45" t="s">
        <v>47</v>
      </c>
      <c r="D403" s="45" t="s">
        <v>48</v>
      </c>
      <c r="E403" s="45" t="s">
        <v>49</v>
      </c>
      <c r="F403" s="45" t="s">
        <v>50</v>
      </c>
    </row>
    <row r="404" ht="15.75" customHeight="1">
      <c r="A404" s="46"/>
      <c r="B404" s="47"/>
      <c r="C404" s="46"/>
      <c r="D404" s="46"/>
      <c r="E404" s="46"/>
      <c r="F404" s="48"/>
    </row>
    <row r="405" ht="15.75" customHeight="1">
      <c r="A405" s="46"/>
      <c r="B405" s="47"/>
      <c r="C405" s="46"/>
      <c r="D405" s="46"/>
      <c r="E405" s="46"/>
      <c r="F405" s="48"/>
    </row>
    <row r="406" ht="15.75" customHeight="1">
      <c r="A406" s="46"/>
      <c r="B406" s="47"/>
      <c r="C406" s="46"/>
      <c r="D406" s="46"/>
      <c r="E406" s="46"/>
      <c r="F406" s="48"/>
    </row>
    <row r="407" ht="15.75" customHeight="1">
      <c r="A407" s="46"/>
      <c r="B407" s="47"/>
      <c r="C407" s="46"/>
      <c r="D407" s="46"/>
      <c r="E407" s="46"/>
      <c r="F407" s="48"/>
    </row>
    <row r="408" ht="15.75" customHeight="1">
      <c r="A408" s="46"/>
      <c r="B408" s="47"/>
      <c r="C408" s="46"/>
      <c r="D408" s="46"/>
      <c r="E408" s="46"/>
      <c r="F408" s="48"/>
    </row>
    <row r="409" ht="15.75" customHeight="1">
      <c r="A409" s="46"/>
      <c r="B409" s="47"/>
      <c r="C409" s="46"/>
      <c r="D409" s="46"/>
      <c r="E409" s="46"/>
      <c r="F409" s="48"/>
    </row>
    <row r="410" ht="15.75" customHeight="1">
      <c r="A410" s="46"/>
      <c r="B410" s="47"/>
      <c r="C410" s="46"/>
      <c r="D410" s="46"/>
      <c r="E410" s="46"/>
      <c r="F410" s="48"/>
    </row>
    <row r="411" ht="15.75" customHeight="1">
      <c r="A411" s="46"/>
      <c r="B411" s="47"/>
      <c r="C411" s="46"/>
      <c r="D411" s="46"/>
      <c r="E411" s="46"/>
      <c r="F411" s="48"/>
    </row>
    <row r="412" ht="15.75" customHeight="1">
      <c r="A412" s="46"/>
      <c r="B412" s="47"/>
      <c r="C412" s="46"/>
      <c r="D412" s="46"/>
      <c r="E412" s="46"/>
      <c r="F412" s="48"/>
    </row>
    <row r="413" ht="15.75" customHeight="1">
      <c r="A413" s="46"/>
      <c r="B413" s="47"/>
      <c r="C413" s="46"/>
      <c r="D413" s="46"/>
      <c r="E413" s="46"/>
      <c r="F413" s="48"/>
    </row>
    <row r="414" ht="15.75" customHeight="1">
      <c r="A414" s="46"/>
      <c r="B414" s="47"/>
      <c r="C414" s="46"/>
      <c r="D414" s="46"/>
      <c r="E414" s="46"/>
      <c r="F414" s="48"/>
    </row>
    <row r="415" ht="15.75" customHeight="1">
      <c r="A415" s="46"/>
      <c r="B415" s="47"/>
      <c r="C415" s="46"/>
      <c r="D415" s="46"/>
      <c r="E415" s="46"/>
      <c r="F415" s="48"/>
    </row>
    <row r="416" ht="15.75" customHeight="1">
      <c r="A416" s="46"/>
      <c r="B416" s="47"/>
      <c r="C416" s="46"/>
      <c r="D416" s="46"/>
      <c r="E416" s="46"/>
      <c r="F416" s="48"/>
    </row>
    <row r="417" ht="15.75" customHeight="1">
      <c r="A417" s="46"/>
      <c r="B417" s="47"/>
      <c r="C417" s="46"/>
      <c r="D417" s="46"/>
      <c r="E417" s="46"/>
      <c r="F417" s="48"/>
    </row>
    <row r="418" ht="15.75" customHeight="1">
      <c r="A418" s="46"/>
      <c r="B418" s="47"/>
      <c r="C418" s="46"/>
      <c r="D418" s="46"/>
      <c r="E418" s="46"/>
      <c r="F418" s="48"/>
    </row>
    <row r="419" ht="15.75" customHeight="1">
      <c r="A419" s="46"/>
      <c r="B419" s="47"/>
      <c r="C419" s="46"/>
      <c r="D419" s="46"/>
      <c r="E419" s="46"/>
      <c r="F419" s="48"/>
    </row>
    <row r="420" ht="15.75" customHeight="1">
      <c r="A420" s="46"/>
      <c r="B420" s="47"/>
      <c r="C420" s="46"/>
      <c r="D420" s="46"/>
      <c r="E420" s="46"/>
      <c r="F420" s="48"/>
    </row>
    <row r="421" ht="15.75" customHeight="1">
      <c r="A421" s="46"/>
      <c r="B421" s="47"/>
      <c r="C421" s="46"/>
      <c r="D421" s="46"/>
      <c r="E421" s="46"/>
      <c r="F421" s="48"/>
    </row>
    <row r="422" ht="15.75" customHeight="1">
      <c r="A422" s="46"/>
      <c r="B422" s="47"/>
      <c r="C422" s="46"/>
      <c r="D422" s="46"/>
      <c r="E422" s="46"/>
      <c r="F422" s="48"/>
    </row>
    <row r="423" ht="15.75" customHeight="1">
      <c r="A423" s="46"/>
      <c r="B423" s="47"/>
      <c r="C423" s="46"/>
      <c r="D423" s="46"/>
      <c r="E423" s="46"/>
      <c r="F423" s="48"/>
    </row>
    <row r="424" ht="15.75" customHeight="1">
      <c r="A424" s="46"/>
      <c r="B424" s="47"/>
      <c r="C424" s="46"/>
      <c r="D424" s="46"/>
      <c r="E424" s="46"/>
      <c r="F424" s="48"/>
    </row>
    <row r="425" ht="15.75" customHeight="1">
      <c r="A425" s="46"/>
      <c r="B425" s="47"/>
      <c r="C425" s="46"/>
      <c r="D425" s="46"/>
      <c r="E425" s="46"/>
      <c r="F425" s="48"/>
    </row>
    <row r="426" ht="15.75" customHeight="1">
      <c r="A426" s="46"/>
      <c r="B426" s="47"/>
      <c r="C426" s="46"/>
      <c r="D426" s="46"/>
      <c r="E426" s="46"/>
      <c r="F426" s="48"/>
    </row>
    <row r="427" ht="15.75" customHeight="1">
      <c r="A427" s="46"/>
      <c r="B427" s="47"/>
      <c r="C427" s="46"/>
      <c r="D427" s="46"/>
      <c r="E427" s="46"/>
      <c r="F427" s="48"/>
    </row>
    <row r="428" ht="15.75" customHeight="1">
      <c r="A428" s="49"/>
      <c r="B428" s="56"/>
      <c r="C428" s="49"/>
      <c r="D428" s="57"/>
      <c r="E428" s="49"/>
      <c r="F428" s="51"/>
    </row>
    <row r="429" ht="15.75" customHeight="1">
      <c r="A429" s="2"/>
      <c r="B429" s="2"/>
      <c r="C429" s="2"/>
      <c r="D429" s="2"/>
      <c r="E429" s="9" t="s">
        <v>51</v>
      </c>
      <c r="F429" s="58">
        <f>SUM(F404:F428)</f>
        <v>0</v>
      </c>
    </row>
    <row r="430" ht="15.75" customHeight="1">
      <c r="B430" s="3"/>
      <c r="C430" s="9" t="s">
        <v>52</v>
      </c>
      <c r="D430" s="53" t="str">
        <f>D394</f>
        <v/>
      </c>
      <c r="E430" s="9" t="s">
        <v>53</v>
      </c>
      <c r="F430" s="52">
        <f>F429+F394</f>
        <v>0</v>
      </c>
    </row>
    <row r="431" ht="15.75" customHeight="1">
      <c r="B431" s="3"/>
      <c r="C431" s="9" t="s">
        <v>54</v>
      </c>
      <c r="D431" s="54" t="str">
        <f>'Nota Elevación'!E103</f>
        <v/>
      </c>
      <c r="E431" s="9" t="s">
        <v>55</v>
      </c>
      <c r="F431" s="55">
        <f>D430+D431-F430</f>
        <v>0</v>
      </c>
    </row>
    <row r="432" ht="15.75" customHeight="1">
      <c r="B432" s="3"/>
      <c r="C432" s="9"/>
      <c r="D432" s="3"/>
      <c r="E432" s="3"/>
      <c r="F432" s="9"/>
    </row>
    <row r="433" ht="15.75" customHeight="1">
      <c r="E433" s="7" t="s">
        <v>39</v>
      </c>
      <c r="F433" s="39"/>
    </row>
    <row r="434" ht="15.75" customHeight="1">
      <c r="A434" s="40" t="s">
        <v>40</v>
      </c>
      <c r="F434" s="39"/>
    </row>
    <row r="435" ht="15.75" customHeight="1">
      <c r="C435" s="40" t="s">
        <v>12</v>
      </c>
      <c r="D435" s="41" t="s">
        <v>68</v>
      </c>
      <c r="F435" s="39"/>
    </row>
    <row r="436" ht="15.75" customHeight="1">
      <c r="A436" s="9" t="s">
        <v>42</v>
      </c>
      <c r="C436" s="42" t="str">
        <f t="shared" ref="C436:C437" si="23">C400</f>
        <v/>
      </c>
      <c r="D436" s="9" t="s">
        <v>43</v>
      </c>
      <c r="E436" s="43" t="str">
        <f t="shared" ref="E436:E437" si="24">E400</f>
        <v/>
      </c>
      <c r="F436" s="44"/>
    </row>
    <row r="437" ht="15.75" customHeight="1">
      <c r="A437" s="9" t="s">
        <v>57</v>
      </c>
      <c r="C437" s="43" t="str">
        <f t="shared" si="23"/>
        <v> </v>
      </c>
      <c r="D437" s="9" t="s">
        <v>44</v>
      </c>
      <c r="E437" s="43" t="str">
        <f t="shared" si="24"/>
        <v/>
      </c>
      <c r="F437" s="39"/>
    </row>
    <row r="438" ht="15.75" customHeight="1">
      <c r="A438" s="2"/>
      <c r="B438" s="2"/>
      <c r="C438" s="2"/>
      <c r="D438" s="2"/>
      <c r="E438" s="2"/>
      <c r="F438" s="39"/>
    </row>
    <row r="439" ht="30.75" customHeight="1">
      <c r="A439" s="45" t="s">
        <v>45</v>
      </c>
      <c r="B439" s="45" t="s">
        <v>46</v>
      </c>
      <c r="C439" s="45" t="s">
        <v>47</v>
      </c>
      <c r="D439" s="45" t="s">
        <v>48</v>
      </c>
      <c r="E439" s="45" t="s">
        <v>49</v>
      </c>
      <c r="F439" s="45" t="s">
        <v>50</v>
      </c>
    </row>
    <row r="440" ht="15.75" customHeight="1">
      <c r="A440" s="46"/>
      <c r="B440" s="47"/>
      <c r="C440" s="46"/>
      <c r="D440" s="46"/>
      <c r="E440" s="46"/>
      <c r="F440" s="48"/>
    </row>
    <row r="441" ht="15.75" customHeight="1">
      <c r="A441" s="46"/>
      <c r="B441" s="47"/>
      <c r="C441" s="46"/>
      <c r="D441" s="46"/>
      <c r="E441" s="46"/>
      <c r="F441" s="48"/>
    </row>
    <row r="442" ht="15.75" customHeight="1">
      <c r="A442" s="46"/>
      <c r="B442" s="47"/>
      <c r="C442" s="46"/>
      <c r="D442" s="46"/>
      <c r="E442" s="46"/>
      <c r="F442" s="48"/>
    </row>
    <row r="443" ht="15.75" customHeight="1">
      <c r="A443" s="46"/>
      <c r="B443" s="47"/>
      <c r="C443" s="46"/>
      <c r="D443" s="46"/>
      <c r="E443" s="46"/>
      <c r="F443" s="48"/>
    </row>
    <row r="444" ht="15.75" customHeight="1">
      <c r="A444" s="46"/>
      <c r="B444" s="47"/>
      <c r="C444" s="46"/>
      <c r="D444" s="46"/>
      <c r="E444" s="46"/>
      <c r="F444" s="48"/>
    </row>
    <row r="445" ht="15.75" customHeight="1">
      <c r="A445" s="46"/>
      <c r="B445" s="47"/>
      <c r="C445" s="46"/>
      <c r="D445" s="46"/>
      <c r="E445" s="46"/>
      <c r="F445" s="48"/>
    </row>
    <row r="446" ht="15.75" customHeight="1">
      <c r="A446" s="46"/>
      <c r="B446" s="47"/>
      <c r="C446" s="46"/>
      <c r="D446" s="46"/>
      <c r="E446" s="46"/>
      <c r="F446" s="48"/>
    </row>
    <row r="447" ht="15.75" customHeight="1">
      <c r="A447" s="46"/>
      <c r="B447" s="47"/>
      <c r="C447" s="46"/>
      <c r="D447" s="46"/>
      <c r="E447" s="46"/>
      <c r="F447" s="48"/>
    </row>
    <row r="448" ht="15.75" customHeight="1">
      <c r="A448" s="46"/>
      <c r="B448" s="47"/>
      <c r="C448" s="46"/>
      <c r="D448" s="46"/>
      <c r="E448" s="46"/>
      <c r="F448" s="48"/>
    </row>
    <row r="449" ht="15.75" customHeight="1">
      <c r="A449" s="46"/>
      <c r="B449" s="47"/>
      <c r="C449" s="46"/>
      <c r="D449" s="46"/>
      <c r="E449" s="46"/>
      <c r="F449" s="48"/>
    </row>
    <row r="450" ht="15.75" customHeight="1">
      <c r="A450" s="46"/>
      <c r="B450" s="47"/>
      <c r="C450" s="46"/>
      <c r="D450" s="46"/>
      <c r="E450" s="46"/>
      <c r="F450" s="48"/>
    </row>
    <row r="451" ht="15.75" customHeight="1">
      <c r="A451" s="46"/>
      <c r="B451" s="47"/>
      <c r="C451" s="46"/>
      <c r="D451" s="46"/>
      <c r="E451" s="46"/>
      <c r="F451" s="48"/>
    </row>
    <row r="452" ht="15.75" customHeight="1">
      <c r="A452" s="46"/>
      <c r="B452" s="47"/>
      <c r="C452" s="46"/>
      <c r="D452" s="46"/>
      <c r="E452" s="46"/>
      <c r="F452" s="48"/>
    </row>
    <row r="453" ht="15.75" customHeight="1">
      <c r="A453" s="46"/>
      <c r="B453" s="47"/>
      <c r="C453" s="46"/>
      <c r="D453" s="46"/>
      <c r="E453" s="46"/>
      <c r="F453" s="48"/>
    </row>
    <row r="454" ht="15.75" customHeight="1">
      <c r="A454" s="46"/>
      <c r="B454" s="47"/>
      <c r="C454" s="46"/>
      <c r="D454" s="46"/>
      <c r="E454" s="46"/>
      <c r="F454" s="48"/>
    </row>
    <row r="455" ht="15.75" customHeight="1">
      <c r="A455" s="46"/>
      <c r="B455" s="47"/>
      <c r="C455" s="46"/>
      <c r="D455" s="46"/>
      <c r="E455" s="46"/>
      <c r="F455" s="48"/>
    </row>
    <row r="456" ht="15.75" customHeight="1">
      <c r="A456" s="46"/>
      <c r="B456" s="47"/>
      <c r="C456" s="46"/>
      <c r="D456" s="46"/>
      <c r="E456" s="46"/>
      <c r="F456" s="48"/>
    </row>
    <row r="457" ht="15.75" customHeight="1">
      <c r="A457" s="46"/>
      <c r="B457" s="47"/>
      <c r="C457" s="46"/>
      <c r="D457" s="46"/>
      <c r="E457" s="46"/>
      <c r="F457" s="48"/>
    </row>
    <row r="458" ht="15.75" customHeight="1">
      <c r="A458" s="46"/>
      <c r="B458" s="47"/>
      <c r="C458" s="46"/>
      <c r="D458" s="46"/>
      <c r="E458" s="46"/>
      <c r="F458" s="48"/>
    </row>
    <row r="459" ht="15.75" customHeight="1">
      <c r="A459" s="46"/>
      <c r="B459" s="47"/>
      <c r="C459" s="46"/>
      <c r="D459" s="46"/>
      <c r="E459" s="46"/>
      <c r="F459" s="48"/>
    </row>
    <row r="460" ht="15.75" customHeight="1">
      <c r="A460" s="46"/>
      <c r="B460" s="47"/>
      <c r="C460" s="46"/>
      <c r="D460" s="46"/>
      <c r="E460" s="46"/>
      <c r="F460" s="48"/>
    </row>
    <row r="461" ht="15.75" customHeight="1">
      <c r="A461" s="46"/>
      <c r="B461" s="47"/>
      <c r="C461" s="46"/>
      <c r="D461" s="46"/>
      <c r="E461" s="46"/>
      <c r="F461" s="48"/>
    </row>
    <row r="462" ht="15.75" customHeight="1">
      <c r="A462" s="46"/>
      <c r="B462" s="47"/>
      <c r="C462" s="46"/>
      <c r="D462" s="46"/>
      <c r="E462" s="46"/>
      <c r="F462" s="48"/>
    </row>
    <row r="463" ht="15.75" customHeight="1">
      <c r="A463" s="46"/>
      <c r="B463" s="47"/>
      <c r="C463" s="46"/>
      <c r="D463" s="46"/>
      <c r="E463" s="46"/>
      <c r="F463" s="48"/>
    </row>
    <row r="464" ht="15.75" customHeight="1">
      <c r="A464" s="49"/>
      <c r="B464" s="56"/>
      <c r="C464" s="49"/>
      <c r="D464" s="57"/>
      <c r="E464" s="49"/>
      <c r="F464" s="51"/>
    </row>
    <row r="465" ht="15.75" customHeight="1">
      <c r="A465" s="2"/>
      <c r="B465" s="2"/>
      <c r="C465" s="2"/>
      <c r="D465" s="2"/>
      <c r="E465" s="9" t="s">
        <v>51</v>
      </c>
      <c r="F465" s="58">
        <f>SUM(F440:F464)</f>
        <v>0</v>
      </c>
    </row>
    <row r="466" ht="15.75" customHeight="1">
      <c r="B466" s="3"/>
      <c r="C466" s="9" t="s">
        <v>52</v>
      </c>
      <c r="D466" s="53" t="str">
        <f>D430</f>
        <v/>
      </c>
      <c r="E466" s="9" t="s">
        <v>53</v>
      </c>
      <c r="F466" s="52">
        <f>F465+F430</f>
        <v>0</v>
      </c>
    </row>
    <row r="467" ht="15.75" customHeight="1">
      <c r="B467" s="3"/>
      <c r="C467" s="9" t="s">
        <v>54</v>
      </c>
      <c r="D467" s="54" t="str">
        <f>'Nota Elevación'!E139</f>
        <v/>
      </c>
      <c r="E467" s="9" t="s">
        <v>55</v>
      </c>
      <c r="F467" s="55">
        <f>D466+D467-F466</f>
        <v>0</v>
      </c>
    </row>
    <row r="468" ht="15.75" customHeight="1">
      <c r="B468" s="3"/>
      <c r="C468" s="9"/>
      <c r="D468" s="3"/>
      <c r="E468" s="3"/>
      <c r="F468" s="9"/>
    </row>
    <row r="469" ht="15.75" customHeight="1">
      <c r="E469" s="7" t="s">
        <v>39</v>
      </c>
      <c r="F469" s="39"/>
    </row>
    <row r="470" ht="15.75" customHeight="1">
      <c r="A470" s="40" t="s">
        <v>40</v>
      </c>
      <c r="F470" s="39"/>
    </row>
    <row r="471" ht="15.75" customHeight="1">
      <c r="C471" s="40" t="s">
        <v>12</v>
      </c>
      <c r="D471" s="41" t="s">
        <v>69</v>
      </c>
      <c r="F471" s="39"/>
    </row>
    <row r="472" ht="15.75" customHeight="1">
      <c r="A472" s="9" t="s">
        <v>42</v>
      </c>
      <c r="C472" s="42" t="str">
        <f t="shared" ref="C472:C473" si="25">C436</f>
        <v/>
      </c>
      <c r="D472" s="9" t="s">
        <v>43</v>
      </c>
      <c r="E472" s="43" t="str">
        <f t="shared" ref="E472:E473" si="26">E436</f>
        <v/>
      </c>
      <c r="F472" s="44"/>
    </row>
    <row r="473" ht="15.75" customHeight="1">
      <c r="A473" s="9" t="s">
        <v>57</v>
      </c>
      <c r="C473" s="43" t="str">
        <f t="shared" si="25"/>
        <v> </v>
      </c>
      <c r="D473" s="9" t="s">
        <v>44</v>
      </c>
      <c r="E473" s="43" t="str">
        <f t="shared" si="26"/>
        <v/>
      </c>
      <c r="F473" s="39"/>
    </row>
    <row r="474" ht="15.75" customHeight="1">
      <c r="A474" s="2"/>
      <c r="B474" s="2"/>
      <c r="C474" s="2"/>
      <c r="D474" s="2"/>
      <c r="E474" s="2"/>
      <c r="F474" s="39"/>
    </row>
    <row r="475" ht="30.75" customHeight="1">
      <c r="A475" s="45" t="s">
        <v>45</v>
      </c>
      <c r="B475" s="45" t="s">
        <v>46</v>
      </c>
      <c r="C475" s="45" t="s">
        <v>47</v>
      </c>
      <c r="D475" s="45" t="s">
        <v>48</v>
      </c>
      <c r="E475" s="45" t="s">
        <v>49</v>
      </c>
      <c r="F475" s="45" t="s">
        <v>50</v>
      </c>
    </row>
    <row r="476" ht="15.75" customHeight="1">
      <c r="A476" s="46"/>
      <c r="B476" s="47"/>
      <c r="C476" s="46"/>
      <c r="D476" s="46"/>
      <c r="E476" s="46"/>
      <c r="F476" s="48"/>
    </row>
    <row r="477" ht="15.75" customHeight="1">
      <c r="A477" s="46"/>
      <c r="B477" s="47"/>
      <c r="C477" s="46"/>
      <c r="D477" s="46"/>
      <c r="E477" s="46"/>
      <c r="F477" s="48"/>
    </row>
    <row r="478" ht="15.75" customHeight="1">
      <c r="A478" s="46"/>
      <c r="B478" s="47"/>
      <c r="C478" s="46"/>
      <c r="D478" s="46"/>
      <c r="E478" s="46"/>
      <c r="F478" s="48"/>
    </row>
    <row r="479" ht="15.75" customHeight="1">
      <c r="A479" s="46"/>
      <c r="B479" s="47"/>
      <c r="C479" s="46"/>
      <c r="D479" s="46"/>
      <c r="E479" s="46"/>
      <c r="F479" s="48"/>
    </row>
    <row r="480" ht="15.75" customHeight="1">
      <c r="A480" s="46"/>
      <c r="B480" s="47"/>
      <c r="C480" s="46"/>
      <c r="D480" s="46"/>
      <c r="E480" s="46"/>
      <c r="F480" s="48"/>
    </row>
    <row r="481" ht="15.75" customHeight="1">
      <c r="A481" s="46"/>
      <c r="B481" s="47"/>
      <c r="C481" s="46"/>
      <c r="D481" s="46"/>
      <c r="E481" s="46"/>
      <c r="F481" s="48"/>
    </row>
    <row r="482" ht="15.75" customHeight="1">
      <c r="A482" s="46"/>
      <c r="B482" s="47"/>
      <c r="C482" s="46"/>
      <c r="D482" s="46"/>
      <c r="E482" s="46"/>
      <c r="F482" s="48"/>
    </row>
    <row r="483" ht="15.75" customHeight="1">
      <c r="A483" s="46"/>
      <c r="B483" s="47"/>
      <c r="C483" s="46"/>
      <c r="D483" s="46"/>
      <c r="E483" s="46"/>
      <c r="F483" s="48"/>
    </row>
    <row r="484" ht="15.75" customHeight="1">
      <c r="A484" s="46"/>
      <c r="B484" s="47"/>
      <c r="C484" s="46"/>
      <c r="D484" s="46"/>
      <c r="E484" s="46"/>
      <c r="F484" s="48"/>
    </row>
    <row r="485" ht="15.75" customHeight="1">
      <c r="A485" s="46"/>
      <c r="B485" s="47"/>
      <c r="C485" s="46"/>
      <c r="D485" s="46"/>
      <c r="E485" s="46"/>
      <c r="F485" s="48"/>
    </row>
    <row r="486" ht="15.75" customHeight="1">
      <c r="A486" s="46"/>
      <c r="B486" s="47"/>
      <c r="C486" s="46"/>
      <c r="D486" s="46"/>
      <c r="E486" s="46"/>
      <c r="F486" s="48"/>
    </row>
    <row r="487" ht="15.75" customHeight="1">
      <c r="A487" s="46"/>
      <c r="B487" s="47"/>
      <c r="C487" s="46"/>
      <c r="D487" s="46"/>
      <c r="E487" s="46"/>
      <c r="F487" s="48"/>
    </row>
    <row r="488" ht="15.75" customHeight="1">
      <c r="A488" s="46"/>
      <c r="B488" s="47"/>
      <c r="C488" s="46"/>
      <c r="D488" s="46"/>
      <c r="E488" s="46"/>
      <c r="F488" s="48"/>
    </row>
    <row r="489" ht="15.75" customHeight="1">
      <c r="A489" s="46"/>
      <c r="B489" s="47"/>
      <c r="C489" s="46"/>
      <c r="D489" s="46"/>
      <c r="E489" s="46"/>
      <c r="F489" s="48"/>
    </row>
    <row r="490" ht="15.75" customHeight="1">
      <c r="A490" s="46"/>
      <c r="B490" s="47"/>
      <c r="C490" s="46"/>
      <c r="D490" s="46"/>
      <c r="E490" s="46"/>
      <c r="F490" s="48"/>
    </row>
    <row r="491" ht="15.75" customHeight="1">
      <c r="A491" s="46"/>
      <c r="B491" s="47"/>
      <c r="C491" s="46"/>
      <c r="D491" s="46"/>
      <c r="E491" s="46"/>
      <c r="F491" s="48"/>
    </row>
    <row r="492" ht="15.75" customHeight="1">
      <c r="A492" s="46"/>
      <c r="B492" s="47"/>
      <c r="C492" s="46"/>
      <c r="D492" s="46"/>
      <c r="E492" s="46"/>
      <c r="F492" s="48"/>
    </row>
    <row r="493" ht="15.75" customHeight="1">
      <c r="A493" s="46"/>
      <c r="B493" s="47"/>
      <c r="C493" s="46"/>
      <c r="D493" s="46"/>
      <c r="E493" s="46"/>
      <c r="F493" s="48"/>
    </row>
    <row r="494" ht="15.75" customHeight="1">
      <c r="A494" s="46"/>
      <c r="B494" s="47"/>
      <c r="C494" s="46"/>
      <c r="D494" s="46"/>
      <c r="E494" s="46"/>
      <c r="F494" s="48"/>
    </row>
    <row r="495" ht="15.75" customHeight="1">
      <c r="A495" s="46"/>
      <c r="B495" s="47"/>
      <c r="C495" s="46"/>
      <c r="D495" s="46"/>
      <c r="E495" s="46"/>
      <c r="F495" s="48"/>
    </row>
    <row r="496" ht="15.75" customHeight="1">
      <c r="A496" s="46"/>
      <c r="B496" s="47"/>
      <c r="C496" s="46"/>
      <c r="D496" s="46"/>
      <c r="E496" s="46"/>
      <c r="F496" s="48"/>
    </row>
    <row r="497" ht="15.75" customHeight="1">
      <c r="A497" s="46"/>
      <c r="B497" s="47"/>
      <c r="C497" s="46"/>
      <c r="D497" s="46"/>
      <c r="E497" s="46"/>
      <c r="F497" s="48"/>
    </row>
    <row r="498" ht="15.75" customHeight="1">
      <c r="A498" s="46"/>
      <c r="B498" s="47"/>
      <c r="C498" s="46"/>
      <c r="D498" s="46"/>
      <c r="E498" s="46"/>
      <c r="F498" s="48"/>
    </row>
    <row r="499" ht="15.75" customHeight="1">
      <c r="A499" s="46"/>
      <c r="B499" s="47"/>
      <c r="C499" s="46"/>
      <c r="D499" s="46"/>
      <c r="E499" s="46"/>
      <c r="F499" s="48"/>
    </row>
    <row r="500" ht="15.75" customHeight="1">
      <c r="A500" s="49"/>
      <c r="B500" s="56"/>
      <c r="C500" s="49"/>
      <c r="D500" s="57"/>
      <c r="E500" s="49"/>
      <c r="F500" s="51"/>
    </row>
    <row r="501" ht="15.75" customHeight="1">
      <c r="A501" s="2"/>
      <c r="B501" s="2"/>
      <c r="C501" s="2"/>
      <c r="D501" s="2"/>
      <c r="E501" s="9" t="s">
        <v>51</v>
      </c>
      <c r="F501" s="58">
        <f>SUM(F476:F500)</f>
        <v>0</v>
      </c>
    </row>
    <row r="502" ht="15.75" customHeight="1">
      <c r="B502" s="3"/>
      <c r="C502" s="9" t="s">
        <v>52</v>
      </c>
      <c r="D502" s="53" t="str">
        <f>D466</f>
        <v/>
      </c>
      <c r="E502" s="9" t="s">
        <v>53</v>
      </c>
      <c r="F502" s="52">
        <f>F501+F466</f>
        <v>0</v>
      </c>
    </row>
    <row r="503" ht="15.75" customHeight="1">
      <c r="B503" s="3"/>
      <c r="C503" s="9" t="s">
        <v>54</v>
      </c>
      <c r="D503" s="54" t="str">
        <f>'Nota Elevación'!E175</f>
        <v/>
      </c>
      <c r="E503" s="9" t="s">
        <v>55</v>
      </c>
      <c r="F503" s="55">
        <f>D502+D503-F502</f>
        <v>0</v>
      </c>
    </row>
    <row r="504" ht="15.75" customHeight="1">
      <c r="B504" s="3"/>
      <c r="C504" s="9"/>
      <c r="D504" s="3"/>
      <c r="E504" s="3"/>
      <c r="F504" s="9"/>
    </row>
    <row r="505" ht="15.75" customHeight="1">
      <c r="E505" s="7" t="s">
        <v>39</v>
      </c>
      <c r="F505" s="39"/>
    </row>
    <row r="506" ht="15.75" customHeight="1">
      <c r="A506" s="40" t="s">
        <v>40</v>
      </c>
      <c r="F506" s="39"/>
    </row>
    <row r="507" ht="15.75" customHeight="1">
      <c r="C507" s="40" t="s">
        <v>12</v>
      </c>
      <c r="D507" s="41" t="s">
        <v>70</v>
      </c>
      <c r="F507" s="39"/>
    </row>
    <row r="508" ht="15.75" customHeight="1">
      <c r="A508" s="9" t="s">
        <v>42</v>
      </c>
      <c r="C508" s="42" t="str">
        <f t="shared" ref="C508:C509" si="27">C472</f>
        <v/>
      </c>
      <c r="D508" s="9" t="s">
        <v>43</v>
      </c>
      <c r="E508" s="43" t="str">
        <f t="shared" ref="E508:E509" si="28">E472</f>
        <v/>
      </c>
      <c r="F508" s="44"/>
    </row>
    <row r="509" ht="15.75" customHeight="1">
      <c r="A509" s="9" t="s">
        <v>57</v>
      </c>
      <c r="C509" s="43" t="str">
        <f t="shared" si="27"/>
        <v> </v>
      </c>
      <c r="D509" s="9" t="s">
        <v>44</v>
      </c>
      <c r="E509" s="43" t="str">
        <f t="shared" si="28"/>
        <v/>
      </c>
      <c r="F509" s="39"/>
    </row>
    <row r="510" ht="15.75" customHeight="1">
      <c r="A510" s="2"/>
      <c r="B510" s="2"/>
      <c r="C510" s="2"/>
      <c r="D510" s="2"/>
      <c r="E510" s="2"/>
      <c r="F510" s="39"/>
    </row>
    <row r="511" ht="30.75" customHeight="1">
      <c r="A511" s="45" t="s">
        <v>45</v>
      </c>
      <c r="B511" s="45" t="s">
        <v>46</v>
      </c>
      <c r="C511" s="45" t="s">
        <v>47</v>
      </c>
      <c r="D511" s="45" t="s">
        <v>48</v>
      </c>
      <c r="E511" s="45" t="s">
        <v>49</v>
      </c>
      <c r="F511" s="45" t="s">
        <v>50</v>
      </c>
    </row>
    <row r="512" ht="15.75" customHeight="1">
      <c r="A512" s="46"/>
      <c r="B512" s="47"/>
      <c r="C512" s="46"/>
      <c r="D512" s="46"/>
      <c r="E512" s="46"/>
      <c r="F512" s="48"/>
    </row>
    <row r="513" ht="15.75" customHeight="1">
      <c r="A513" s="46"/>
      <c r="B513" s="47"/>
      <c r="C513" s="46"/>
      <c r="D513" s="46"/>
      <c r="E513" s="46"/>
      <c r="F513" s="48"/>
    </row>
    <row r="514" ht="15.75" customHeight="1">
      <c r="A514" s="46"/>
      <c r="B514" s="47"/>
      <c r="C514" s="46"/>
      <c r="D514" s="46"/>
      <c r="E514" s="46"/>
      <c r="F514" s="48"/>
    </row>
    <row r="515" ht="15.75" customHeight="1">
      <c r="A515" s="46"/>
      <c r="B515" s="47"/>
      <c r="C515" s="46"/>
      <c r="D515" s="46"/>
      <c r="E515" s="46"/>
      <c r="F515" s="48"/>
    </row>
    <row r="516" ht="15.75" customHeight="1">
      <c r="A516" s="46"/>
      <c r="B516" s="47"/>
      <c r="C516" s="46"/>
      <c r="D516" s="46"/>
      <c r="E516" s="46"/>
      <c r="F516" s="48"/>
    </row>
    <row r="517" ht="15.75" customHeight="1">
      <c r="A517" s="46"/>
      <c r="B517" s="47"/>
      <c r="C517" s="46"/>
      <c r="D517" s="46"/>
      <c r="E517" s="46"/>
      <c r="F517" s="48"/>
    </row>
    <row r="518" ht="15.75" customHeight="1">
      <c r="A518" s="46"/>
      <c r="B518" s="47"/>
      <c r="C518" s="46"/>
      <c r="D518" s="46"/>
      <c r="E518" s="46"/>
      <c r="F518" s="48"/>
    </row>
    <row r="519" ht="15.75" customHeight="1">
      <c r="A519" s="46"/>
      <c r="B519" s="47"/>
      <c r="C519" s="46"/>
      <c r="D519" s="46"/>
      <c r="E519" s="46"/>
      <c r="F519" s="48"/>
    </row>
    <row r="520" ht="15.75" customHeight="1">
      <c r="A520" s="46"/>
      <c r="B520" s="47"/>
      <c r="C520" s="46"/>
      <c r="D520" s="46"/>
      <c r="E520" s="46"/>
      <c r="F520" s="48"/>
    </row>
    <row r="521" ht="15.75" customHeight="1">
      <c r="A521" s="46"/>
      <c r="B521" s="47"/>
      <c r="C521" s="46"/>
      <c r="D521" s="46"/>
      <c r="E521" s="46"/>
      <c r="F521" s="48"/>
    </row>
    <row r="522" ht="15.75" customHeight="1">
      <c r="A522" s="46"/>
      <c r="B522" s="47"/>
      <c r="C522" s="46"/>
      <c r="D522" s="46"/>
      <c r="E522" s="46"/>
      <c r="F522" s="48"/>
    </row>
    <row r="523" ht="15.75" customHeight="1">
      <c r="A523" s="46"/>
      <c r="B523" s="47"/>
      <c r="C523" s="46"/>
      <c r="D523" s="46"/>
      <c r="E523" s="46"/>
      <c r="F523" s="48"/>
    </row>
    <row r="524" ht="15.75" customHeight="1">
      <c r="A524" s="46"/>
      <c r="B524" s="47"/>
      <c r="C524" s="46"/>
      <c r="D524" s="46"/>
      <c r="E524" s="46"/>
      <c r="F524" s="48"/>
    </row>
    <row r="525" ht="15.75" customHeight="1">
      <c r="A525" s="46"/>
      <c r="B525" s="47"/>
      <c r="C525" s="46"/>
      <c r="D525" s="46"/>
      <c r="E525" s="46"/>
      <c r="F525" s="48"/>
    </row>
    <row r="526" ht="15.75" customHeight="1">
      <c r="A526" s="46"/>
      <c r="B526" s="47"/>
      <c r="C526" s="46"/>
      <c r="D526" s="46"/>
      <c r="E526" s="46"/>
      <c r="F526" s="48"/>
    </row>
    <row r="527" ht="15.75" customHeight="1">
      <c r="A527" s="46"/>
      <c r="B527" s="47"/>
      <c r="C527" s="46"/>
      <c r="D527" s="46"/>
      <c r="E527" s="46"/>
      <c r="F527" s="48"/>
    </row>
    <row r="528" ht="15.75" customHeight="1">
      <c r="A528" s="46"/>
      <c r="B528" s="47"/>
      <c r="C528" s="46"/>
      <c r="D528" s="46"/>
      <c r="E528" s="46"/>
      <c r="F528" s="48"/>
    </row>
    <row r="529" ht="15.75" customHeight="1">
      <c r="A529" s="46"/>
      <c r="B529" s="47"/>
      <c r="C529" s="46"/>
      <c r="D529" s="46"/>
      <c r="E529" s="46"/>
      <c r="F529" s="48"/>
    </row>
    <row r="530" ht="15.75" customHeight="1">
      <c r="A530" s="46"/>
      <c r="B530" s="47"/>
      <c r="C530" s="46"/>
      <c r="D530" s="46"/>
      <c r="E530" s="46"/>
      <c r="F530" s="48"/>
    </row>
    <row r="531" ht="15.75" customHeight="1">
      <c r="A531" s="46"/>
      <c r="B531" s="47"/>
      <c r="C531" s="46"/>
      <c r="D531" s="46"/>
      <c r="E531" s="46"/>
      <c r="F531" s="48"/>
    </row>
    <row r="532" ht="15.75" customHeight="1">
      <c r="A532" s="46"/>
      <c r="B532" s="47"/>
      <c r="C532" s="46"/>
      <c r="D532" s="46"/>
      <c r="E532" s="46"/>
      <c r="F532" s="48"/>
    </row>
    <row r="533" ht="15.75" customHeight="1">
      <c r="A533" s="46"/>
      <c r="B533" s="47"/>
      <c r="C533" s="46"/>
      <c r="D533" s="46"/>
      <c r="E533" s="46"/>
      <c r="F533" s="48"/>
    </row>
    <row r="534" ht="15.75" customHeight="1">
      <c r="A534" s="46"/>
      <c r="B534" s="47"/>
      <c r="C534" s="46"/>
      <c r="D534" s="46"/>
      <c r="E534" s="46"/>
      <c r="F534" s="48"/>
    </row>
    <row r="535" ht="15.75" customHeight="1">
      <c r="A535" s="46"/>
      <c r="B535" s="47"/>
      <c r="C535" s="46"/>
      <c r="D535" s="46"/>
      <c r="E535" s="46"/>
      <c r="F535" s="48"/>
    </row>
    <row r="536" ht="15.75" customHeight="1">
      <c r="A536" s="49"/>
      <c r="B536" s="56"/>
      <c r="C536" s="49"/>
      <c r="D536" s="57"/>
      <c r="E536" s="49"/>
      <c r="F536" s="51"/>
    </row>
    <row r="537" ht="15.75" customHeight="1">
      <c r="A537" s="2"/>
      <c r="B537" s="2"/>
      <c r="C537" s="2"/>
      <c r="D537" s="2"/>
      <c r="E537" s="9" t="s">
        <v>51</v>
      </c>
      <c r="F537" s="58">
        <f>SUM(F512:F536)</f>
        <v>0</v>
      </c>
    </row>
    <row r="538" ht="15.75" customHeight="1">
      <c r="B538" s="3"/>
      <c r="C538" s="9" t="s">
        <v>52</v>
      </c>
      <c r="D538" s="53" t="str">
        <f>D502</f>
        <v/>
      </c>
      <c r="E538" s="9" t="s">
        <v>53</v>
      </c>
      <c r="F538" s="52">
        <f>F537+F502</f>
        <v>0</v>
      </c>
    </row>
    <row r="539" ht="15.75" customHeight="1">
      <c r="B539" s="3"/>
      <c r="C539" s="9" t="s">
        <v>54</v>
      </c>
      <c r="D539" s="54" t="str">
        <f>'Nota Elevación'!E211</f>
        <v/>
      </c>
      <c r="E539" s="9" t="s">
        <v>55</v>
      </c>
      <c r="F539" s="55">
        <f>D538+D539-F538</f>
        <v>0</v>
      </c>
    </row>
    <row r="540" ht="15.75" customHeight="1">
      <c r="B540" s="3"/>
      <c r="C540" s="9"/>
      <c r="D540" s="3"/>
      <c r="E540" s="3"/>
      <c r="F540" s="9"/>
    </row>
    <row r="541" ht="15.75" customHeight="1">
      <c r="F541" s="39"/>
    </row>
    <row r="542" ht="15.75" customHeight="1">
      <c r="F542" s="39"/>
    </row>
    <row r="543" ht="15.75" customHeight="1">
      <c r="F543" s="39"/>
    </row>
    <row r="544" ht="15.75" customHeight="1">
      <c r="F544" s="39"/>
    </row>
    <row r="545" ht="15.75" customHeight="1">
      <c r="F545" s="39"/>
    </row>
    <row r="546" ht="15.75" customHeight="1">
      <c r="F546" s="39"/>
    </row>
    <row r="547" ht="15.75" customHeight="1">
      <c r="F547" s="39"/>
    </row>
    <row r="548" ht="15.75" customHeight="1">
      <c r="F548" s="39"/>
    </row>
    <row r="549" ht="15.75" customHeight="1">
      <c r="F549" s="39"/>
    </row>
    <row r="550" ht="15.75" customHeight="1">
      <c r="F550" s="39"/>
    </row>
    <row r="551" ht="15.75" customHeight="1">
      <c r="F551" s="39"/>
    </row>
    <row r="552" ht="15.75" customHeight="1">
      <c r="F552" s="39"/>
    </row>
    <row r="553" ht="15.75" customHeight="1">
      <c r="F553" s="39"/>
    </row>
    <row r="554" ht="15.75" customHeight="1">
      <c r="F554" s="39"/>
    </row>
    <row r="555" ht="15.75" customHeight="1">
      <c r="F555" s="39"/>
    </row>
    <row r="556" ht="15.75" customHeight="1">
      <c r="F556" s="39"/>
    </row>
    <row r="557" ht="15.75" customHeight="1">
      <c r="F557" s="39"/>
    </row>
    <row r="558" ht="15.75" customHeight="1">
      <c r="F558" s="39"/>
    </row>
    <row r="559" ht="15.75" customHeight="1">
      <c r="F559" s="39"/>
    </row>
    <row r="560" ht="15.75" customHeight="1">
      <c r="F560" s="39"/>
    </row>
    <row r="561" ht="15.75" customHeight="1">
      <c r="F561" s="39"/>
    </row>
    <row r="562" ht="15.75" customHeight="1">
      <c r="F562" s="39"/>
    </row>
    <row r="563" ht="15.75" customHeight="1">
      <c r="F563" s="39"/>
    </row>
    <row r="564" ht="15.75" customHeight="1">
      <c r="F564" s="39"/>
    </row>
    <row r="565" ht="15.75" customHeight="1">
      <c r="F565" s="39"/>
    </row>
    <row r="566" ht="15.75" customHeight="1">
      <c r="F566" s="39"/>
    </row>
    <row r="567" ht="15.75" customHeight="1">
      <c r="F567" s="39"/>
    </row>
    <row r="568" ht="15.75" customHeight="1">
      <c r="F568" s="39"/>
    </row>
    <row r="569" ht="15.75" customHeight="1">
      <c r="F569" s="39"/>
    </row>
    <row r="570" ht="15.75" customHeight="1">
      <c r="F570" s="39"/>
    </row>
    <row r="571" ht="15.75" customHeight="1">
      <c r="F571" s="39"/>
    </row>
    <row r="572" ht="15.75" customHeight="1">
      <c r="F572" s="39"/>
    </row>
    <row r="573" ht="15.75" customHeight="1">
      <c r="F573" s="39"/>
    </row>
    <row r="574" ht="15.75" customHeight="1">
      <c r="F574" s="39"/>
    </row>
    <row r="575" ht="15.75" customHeight="1">
      <c r="F575" s="39"/>
    </row>
    <row r="576" ht="15.75" customHeight="1">
      <c r="F576" s="39"/>
    </row>
    <row r="577" ht="15.75" customHeight="1">
      <c r="F577" s="39"/>
    </row>
    <row r="578" ht="15.75" customHeight="1">
      <c r="F578" s="39"/>
    </row>
    <row r="579" ht="15.75" customHeight="1">
      <c r="F579" s="39"/>
    </row>
    <row r="580" ht="15.75" customHeight="1">
      <c r="F580" s="39"/>
    </row>
    <row r="581" ht="15.75" customHeight="1">
      <c r="F581" s="39"/>
    </row>
    <row r="582" ht="15.75" customHeight="1">
      <c r="F582" s="39"/>
    </row>
    <row r="583" ht="15.75" customHeight="1">
      <c r="F583" s="39"/>
    </row>
    <row r="584" ht="15.75" customHeight="1">
      <c r="F584" s="39"/>
    </row>
    <row r="585" ht="15.75" customHeight="1">
      <c r="F585" s="39"/>
    </row>
    <row r="586" ht="15.75" customHeight="1">
      <c r="F586" s="39"/>
    </row>
    <row r="587" ht="15.75" customHeight="1">
      <c r="F587" s="39"/>
    </row>
    <row r="588" ht="15.75" customHeight="1">
      <c r="F588" s="39"/>
    </row>
    <row r="589" ht="15.75" customHeight="1">
      <c r="F589" s="39"/>
    </row>
    <row r="590" ht="15.75" customHeight="1">
      <c r="F590" s="39"/>
    </row>
    <row r="591" ht="15.75" customHeight="1">
      <c r="F591" s="39"/>
    </row>
    <row r="592" ht="15.75" customHeight="1">
      <c r="F592" s="39"/>
    </row>
    <row r="593" ht="15.75" customHeight="1">
      <c r="F593" s="39"/>
    </row>
    <row r="594" ht="15.75" customHeight="1">
      <c r="F594" s="39"/>
    </row>
    <row r="595" ht="15.75" customHeight="1">
      <c r="F595" s="39"/>
    </row>
    <row r="596" ht="15.75" customHeight="1">
      <c r="F596" s="39"/>
    </row>
    <row r="597" ht="15.75" customHeight="1">
      <c r="F597" s="39"/>
    </row>
    <row r="598" ht="15.75" customHeight="1">
      <c r="F598" s="39"/>
    </row>
    <row r="599" ht="15.75" customHeight="1">
      <c r="F599" s="39"/>
    </row>
    <row r="600" ht="15.75" customHeight="1">
      <c r="F600" s="39"/>
    </row>
    <row r="601" ht="15.75" customHeight="1">
      <c r="F601" s="39"/>
    </row>
    <row r="602" ht="15.75" customHeight="1">
      <c r="F602" s="39"/>
    </row>
    <row r="603" ht="15.75" customHeight="1">
      <c r="F603" s="39"/>
    </row>
    <row r="604" ht="15.75" customHeight="1">
      <c r="F604" s="39"/>
    </row>
    <row r="605" ht="15.75" customHeight="1">
      <c r="F605" s="39"/>
    </row>
    <row r="606" ht="15.75" customHeight="1">
      <c r="F606" s="39"/>
    </row>
    <row r="607" ht="15.75" customHeight="1">
      <c r="F607" s="39"/>
    </row>
    <row r="608" ht="15.75" customHeight="1">
      <c r="F608" s="39"/>
    </row>
    <row r="609" ht="15.75" customHeight="1">
      <c r="F609" s="39"/>
    </row>
    <row r="610" ht="15.75" customHeight="1">
      <c r="F610" s="39"/>
    </row>
    <row r="611" ht="15.75" customHeight="1">
      <c r="F611" s="39"/>
    </row>
    <row r="612" ht="15.75" customHeight="1">
      <c r="F612" s="39"/>
    </row>
    <row r="613" ht="15.75" customHeight="1">
      <c r="F613" s="39"/>
    </row>
    <row r="614" ht="15.75" customHeight="1">
      <c r="F614" s="39"/>
    </row>
    <row r="615" ht="15.75" customHeight="1">
      <c r="F615" s="39"/>
    </row>
    <row r="616" ht="15.75" customHeight="1">
      <c r="F616" s="39"/>
    </row>
    <row r="617" ht="15.75" customHeight="1">
      <c r="F617" s="39"/>
    </row>
    <row r="618" ht="15.75" customHeight="1">
      <c r="F618" s="39"/>
    </row>
    <row r="619" ht="15.75" customHeight="1">
      <c r="F619" s="39"/>
    </row>
    <row r="620" ht="15.75" customHeight="1">
      <c r="F620" s="39"/>
    </row>
    <row r="621" ht="15.75" customHeight="1">
      <c r="F621" s="39"/>
    </row>
    <row r="622" ht="15.75" customHeight="1">
      <c r="F622" s="39"/>
    </row>
    <row r="623" ht="15.75" customHeight="1">
      <c r="F623" s="39"/>
    </row>
    <row r="624" ht="15.75" customHeight="1">
      <c r="F624" s="39"/>
    </row>
    <row r="625" ht="15.75" customHeight="1">
      <c r="F625" s="39"/>
    </row>
    <row r="626" ht="15.75" customHeight="1">
      <c r="F626" s="39"/>
    </row>
    <row r="627" ht="15.75" customHeight="1">
      <c r="F627" s="39"/>
    </row>
    <row r="628" ht="15.75" customHeight="1">
      <c r="F628" s="39"/>
    </row>
    <row r="629" ht="15.75" customHeight="1">
      <c r="F629" s="39"/>
    </row>
    <row r="630" ht="15.75" customHeight="1">
      <c r="F630" s="39"/>
    </row>
    <row r="631" ht="15.75" customHeight="1">
      <c r="F631" s="39"/>
    </row>
    <row r="632" ht="15.75" customHeight="1">
      <c r="F632" s="39"/>
    </row>
    <row r="633" ht="15.75" customHeight="1">
      <c r="F633" s="39"/>
    </row>
    <row r="634" ht="15.75" customHeight="1">
      <c r="F634" s="39"/>
    </row>
    <row r="635" ht="15.75" customHeight="1">
      <c r="F635" s="39"/>
    </row>
    <row r="636" ht="15.75" customHeight="1">
      <c r="F636" s="39"/>
    </row>
    <row r="637" ht="15.75" customHeight="1">
      <c r="F637" s="39"/>
    </row>
    <row r="638" ht="15.75" customHeight="1">
      <c r="F638" s="39"/>
    </row>
    <row r="639" ht="15.75" customHeight="1">
      <c r="F639" s="39"/>
    </row>
    <row r="640" ht="15.75" customHeight="1">
      <c r="F640" s="39"/>
    </row>
    <row r="641" ht="15.75" customHeight="1">
      <c r="F641" s="39"/>
    </row>
    <row r="642" ht="15.75" customHeight="1">
      <c r="F642" s="39"/>
    </row>
    <row r="643" ht="15.75" customHeight="1">
      <c r="F643" s="39"/>
    </row>
    <row r="644" ht="15.75" customHeight="1">
      <c r="F644" s="39"/>
    </row>
    <row r="645" ht="15.75" customHeight="1">
      <c r="F645" s="39"/>
    </row>
    <row r="646" ht="15.75" customHeight="1">
      <c r="F646" s="39"/>
    </row>
    <row r="647" ht="15.75" customHeight="1">
      <c r="F647" s="39"/>
    </row>
    <row r="648" ht="15.75" customHeight="1">
      <c r="F648" s="39"/>
    </row>
    <row r="649" ht="15.75" customHeight="1">
      <c r="F649" s="39"/>
    </row>
    <row r="650" ht="15.75" customHeight="1">
      <c r="F650" s="39"/>
    </row>
    <row r="651" ht="15.75" customHeight="1">
      <c r="F651" s="39"/>
    </row>
    <row r="652" ht="15.75" customHeight="1">
      <c r="F652" s="39"/>
    </row>
    <row r="653" ht="15.75" customHeight="1">
      <c r="F653" s="39"/>
    </row>
    <row r="654" ht="15.75" customHeight="1">
      <c r="F654" s="39"/>
    </row>
    <row r="655" ht="15.75" customHeight="1">
      <c r="F655" s="39"/>
    </row>
    <row r="656" ht="15.75" customHeight="1">
      <c r="F656" s="39"/>
    </row>
    <row r="657" ht="15.75" customHeight="1">
      <c r="F657" s="39"/>
    </row>
    <row r="658" ht="15.75" customHeight="1">
      <c r="F658" s="39"/>
    </row>
    <row r="659" ht="15.75" customHeight="1">
      <c r="F659" s="39"/>
    </row>
    <row r="660" ht="15.75" customHeight="1">
      <c r="F660" s="39"/>
    </row>
    <row r="661" ht="15.75" customHeight="1">
      <c r="F661" s="39"/>
    </row>
    <row r="662" ht="15.75" customHeight="1">
      <c r="F662" s="39"/>
    </row>
    <row r="663" ht="15.75" customHeight="1">
      <c r="F663" s="39"/>
    </row>
    <row r="664" ht="15.75" customHeight="1">
      <c r="F664" s="39"/>
    </row>
    <row r="665" ht="15.75" customHeight="1">
      <c r="F665" s="39"/>
    </row>
    <row r="666" ht="15.75" customHeight="1">
      <c r="F666" s="39"/>
    </row>
    <row r="667" ht="15.75" customHeight="1">
      <c r="F667" s="39"/>
    </row>
    <row r="668" ht="15.75" customHeight="1">
      <c r="F668" s="39"/>
    </row>
    <row r="669" ht="15.75" customHeight="1">
      <c r="F669" s="39"/>
    </row>
    <row r="670" ht="15.75" customHeight="1">
      <c r="F670" s="39"/>
    </row>
    <row r="671" ht="15.75" customHeight="1">
      <c r="F671" s="39"/>
    </row>
    <row r="672" ht="15.75" customHeight="1">
      <c r="F672" s="39"/>
    </row>
    <row r="673" ht="15.75" customHeight="1">
      <c r="F673" s="39"/>
    </row>
    <row r="674" ht="15.75" customHeight="1">
      <c r="F674" s="39"/>
    </row>
    <row r="675" ht="15.75" customHeight="1">
      <c r="F675" s="39"/>
    </row>
    <row r="676" ht="15.75" customHeight="1">
      <c r="F676" s="39"/>
    </row>
    <row r="677" ht="15.75" customHeight="1">
      <c r="F677" s="39"/>
    </row>
    <row r="678" ht="15.75" customHeight="1">
      <c r="F678" s="39"/>
    </row>
    <row r="679" ht="15.75" customHeight="1">
      <c r="F679" s="39"/>
    </row>
    <row r="680" ht="15.75" customHeight="1">
      <c r="F680" s="39"/>
    </row>
    <row r="681" ht="15.75" customHeight="1">
      <c r="F681" s="39"/>
    </row>
    <row r="682" ht="15.75" customHeight="1">
      <c r="F682" s="39"/>
    </row>
    <row r="683" ht="15.75" customHeight="1">
      <c r="F683" s="39"/>
    </row>
    <row r="684" ht="15.75" customHeight="1">
      <c r="F684" s="39"/>
    </row>
    <row r="685" ht="15.75" customHeight="1">
      <c r="F685" s="39"/>
    </row>
    <row r="686" ht="15.75" customHeight="1">
      <c r="F686" s="39"/>
    </row>
    <row r="687" ht="15.75" customHeight="1">
      <c r="F687" s="39"/>
    </row>
    <row r="688" ht="15.75" customHeight="1">
      <c r="F688" s="39"/>
    </row>
    <row r="689" ht="15.75" customHeight="1">
      <c r="F689" s="39"/>
    </row>
    <row r="690" ht="15.75" customHeight="1">
      <c r="F690" s="39"/>
    </row>
    <row r="691" ht="15.75" customHeight="1">
      <c r="F691" s="39"/>
    </row>
    <row r="692" ht="15.75" customHeight="1">
      <c r="F692" s="39"/>
    </row>
    <row r="693" ht="15.75" customHeight="1">
      <c r="F693" s="39"/>
    </row>
    <row r="694" ht="15.75" customHeight="1">
      <c r="F694" s="39"/>
    </row>
    <row r="695" ht="15.75" customHeight="1">
      <c r="F695" s="39"/>
    </row>
    <row r="696" ht="15.75" customHeight="1">
      <c r="F696" s="39"/>
    </row>
    <row r="697" ht="15.75" customHeight="1">
      <c r="F697" s="39"/>
    </row>
    <row r="698" ht="15.75" customHeight="1">
      <c r="F698" s="39"/>
    </row>
    <row r="699" ht="15.75" customHeight="1">
      <c r="F699" s="39"/>
    </row>
    <row r="700" ht="15.75" customHeight="1">
      <c r="F700" s="39"/>
    </row>
    <row r="701" ht="15.75" customHeight="1">
      <c r="F701" s="39"/>
    </row>
    <row r="702" ht="15.75" customHeight="1">
      <c r="F702" s="39"/>
    </row>
    <row r="703" ht="15.75" customHeight="1">
      <c r="F703" s="39"/>
    </row>
    <row r="704" ht="15.75" customHeight="1">
      <c r="F704" s="39"/>
    </row>
    <row r="705" ht="15.75" customHeight="1">
      <c r="F705" s="39"/>
    </row>
    <row r="706" ht="15.75" customHeight="1">
      <c r="F706" s="39"/>
    </row>
    <row r="707" ht="15.75" customHeight="1">
      <c r="F707" s="39"/>
    </row>
    <row r="708" ht="15.75" customHeight="1">
      <c r="F708" s="39"/>
    </row>
    <row r="709" ht="15.75" customHeight="1">
      <c r="F709" s="39"/>
    </row>
    <row r="710" ht="15.75" customHeight="1">
      <c r="F710" s="39"/>
    </row>
    <row r="711" ht="15.75" customHeight="1">
      <c r="F711" s="39"/>
    </row>
    <row r="712" ht="15.75" customHeight="1">
      <c r="F712" s="39"/>
    </row>
    <row r="713" ht="15.75" customHeight="1">
      <c r="F713" s="39"/>
    </row>
    <row r="714" ht="15.75" customHeight="1">
      <c r="F714" s="39"/>
    </row>
    <row r="715" ht="15.75" customHeight="1">
      <c r="F715" s="39"/>
    </row>
    <row r="716" ht="15.75" customHeight="1">
      <c r="F716" s="39"/>
    </row>
    <row r="717" ht="15.75" customHeight="1">
      <c r="F717" s="39"/>
    </row>
    <row r="718" ht="15.75" customHeight="1">
      <c r="F718" s="39"/>
    </row>
    <row r="719" ht="15.75" customHeight="1">
      <c r="F719" s="39"/>
    </row>
    <row r="720" ht="15.75" customHeight="1">
      <c r="F720" s="39"/>
    </row>
    <row r="721" ht="15.75" customHeight="1">
      <c r="F721" s="39"/>
    </row>
    <row r="722" ht="15.75" customHeight="1">
      <c r="F722" s="39"/>
    </row>
    <row r="723" ht="15.75" customHeight="1">
      <c r="F723" s="39"/>
    </row>
    <row r="724" ht="15.75" customHeight="1">
      <c r="F724" s="39"/>
    </row>
    <row r="725" ht="15.75" customHeight="1">
      <c r="F725" s="39"/>
    </row>
    <row r="726" ht="15.75" customHeight="1">
      <c r="F726" s="39"/>
    </row>
    <row r="727" ht="15.75" customHeight="1">
      <c r="F727" s="39"/>
    </row>
    <row r="728" ht="15.75" customHeight="1">
      <c r="F728" s="39"/>
    </row>
    <row r="729" ht="15.75" customHeight="1">
      <c r="F729" s="39"/>
    </row>
    <row r="730" ht="15.75" customHeight="1">
      <c r="F730" s="39"/>
    </row>
    <row r="731" ht="15.75" customHeight="1">
      <c r="F731" s="39"/>
    </row>
    <row r="732" ht="15.75" customHeight="1">
      <c r="F732" s="39"/>
    </row>
    <row r="733" ht="15.75" customHeight="1">
      <c r="F733" s="39"/>
    </row>
    <row r="734" ht="15.75" customHeight="1">
      <c r="F734" s="39"/>
    </row>
    <row r="735" ht="15.75" customHeight="1">
      <c r="F735" s="39"/>
    </row>
    <row r="736" ht="15.75" customHeight="1">
      <c r="F736" s="39"/>
    </row>
    <row r="737" ht="15.75" customHeight="1">
      <c r="F737" s="39"/>
    </row>
    <row r="738" ht="15.75" customHeight="1">
      <c r="F738" s="39"/>
    </row>
    <row r="739" ht="15.75" customHeight="1">
      <c r="F739" s="39"/>
    </row>
    <row r="740" ht="15.75" customHeight="1">
      <c r="F740" s="39"/>
    </row>
    <row r="741" ht="15.75" customHeight="1">
      <c r="F741" s="39"/>
    </row>
    <row r="742" ht="15.75" customHeight="1">
      <c r="F742" s="39"/>
    </row>
    <row r="743" ht="15.75" customHeight="1">
      <c r="F743" s="39"/>
    </row>
    <row r="744" ht="15.75" customHeight="1">
      <c r="F744" s="39"/>
    </row>
    <row r="745" ht="15.75" customHeight="1">
      <c r="F745" s="39"/>
    </row>
    <row r="746" ht="15.75" customHeight="1">
      <c r="F746" s="39"/>
    </row>
    <row r="747" ht="15.75" customHeight="1">
      <c r="F747" s="39"/>
    </row>
    <row r="748" ht="15.75" customHeight="1">
      <c r="F748" s="39"/>
    </row>
    <row r="749" ht="15.75" customHeight="1">
      <c r="F749" s="39"/>
    </row>
    <row r="750" ht="15.75" customHeight="1">
      <c r="F750" s="39"/>
    </row>
    <row r="751" ht="15.75" customHeight="1">
      <c r="F751" s="39"/>
    </row>
    <row r="752" ht="15.75" customHeight="1">
      <c r="F752" s="39"/>
    </row>
    <row r="753" ht="15.75" customHeight="1">
      <c r="F753" s="39"/>
    </row>
    <row r="754" ht="15.75" customHeight="1">
      <c r="F754" s="39"/>
    </row>
    <row r="755" ht="15.75" customHeight="1">
      <c r="F755" s="39"/>
    </row>
    <row r="756" ht="15.75" customHeight="1">
      <c r="F756" s="39"/>
    </row>
    <row r="757" ht="15.75" customHeight="1">
      <c r="F757" s="39"/>
    </row>
    <row r="758" ht="15.75" customHeight="1">
      <c r="F758" s="39"/>
    </row>
    <row r="759" ht="15.75" customHeight="1">
      <c r="F759" s="39"/>
    </row>
    <row r="760" ht="15.75" customHeight="1">
      <c r="F760" s="39"/>
    </row>
    <row r="761" ht="15.75" customHeight="1">
      <c r="F761" s="39"/>
    </row>
    <row r="762" ht="15.75" customHeight="1">
      <c r="F762" s="39"/>
    </row>
    <row r="763" ht="15.75" customHeight="1">
      <c r="F763" s="39"/>
    </row>
    <row r="764" ht="15.75" customHeight="1">
      <c r="F764" s="39"/>
    </row>
    <row r="765" ht="15.75" customHeight="1">
      <c r="F765" s="39"/>
    </row>
    <row r="766" ht="15.75" customHeight="1">
      <c r="F766" s="39"/>
    </row>
    <row r="767" ht="15.75" customHeight="1">
      <c r="F767" s="39"/>
    </row>
    <row r="768" ht="15.75" customHeight="1">
      <c r="F768" s="39"/>
    </row>
    <row r="769" ht="15.75" customHeight="1">
      <c r="F769" s="39"/>
    </row>
    <row r="770" ht="15.75" customHeight="1">
      <c r="F770" s="39"/>
    </row>
    <row r="771" ht="15.75" customHeight="1">
      <c r="F771" s="39"/>
    </row>
    <row r="772" ht="15.75" customHeight="1">
      <c r="F772" s="39"/>
    </row>
    <row r="773" ht="15.75" customHeight="1">
      <c r="F773" s="39"/>
    </row>
    <row r="774" ht="15.75" customHeight="1">
      <c r="F774" s="39"/>
    </row>
    <row r="775" ht="15.75" customHeight="1">
      <c r="F775" s="39"/>
    </row>
    <row r="776" ht="15.75" customHeight="1">
      <c r="F776" s="39"/>
    </row>
    <row r="777" ht="15.75" customHeight="1">
      <c r="F777" s="39"/>
    </row>
    <row r="778" ht="15.75" customHeight="1">
      <c r="F778" s="39"/>
    </row>
    <row r="779" ht="15.75" customHeight="1">
      <c r="F779" s="39"/>
    </row>
    <row r="780" ht="15.75" customHeight="1">
      <c r="F780" s="39"/>
    </row>
    <row r="781" ht="15.75" customHeight="1">
      <c r="F781" s="39"/>
    </row>
    <row r="782" ht="15.75" customHeight="1">
      <c r="F782" s="39"/>
    </row>
    <row r="783" ht="15.75" customHeight="1">
      <c r="F783" s="39"/>
    </row>
    <row r="784" ht="15.75" customHeight="1">
      <c r="F784" s="39"/>
    </row>
    <row r="785" ht="15.75" customHeight="1">
      <c r="F785" s="39"/>
    </row>
    <row r="786" ht="15.75" customHeight="1">
      <c r="F786" s="39"/>
    </row>
    <row r="787" ht="15.75" customHeight="1">
      <c r="F787" s="39"/>
    </row>
    <row r="788" ht="15.75" customHeight="1">
      <c r="F788" s="39"/>
    </row>
    <row r="789" ht="15.75" customHeight="1">
      <c r="F789" s="39"/>
    </row>
    <row r="790" ht="15.75" customHeight="1">
      <c r="F790" s="39"/>
    </row>
    <row r="791" ht="15.75" customHeight="1">
      <c r="F791" s="39"/>
    </row>
    <row r="792" ht="15.75" customHeight="1">
      <c r="F792" s="39"/>
    </row>
    <row r="793" ht="15.75" customHeight="1">
      <c r="F793" s="39"/>
    </row>
    <row r="794" ht="15.75" customHeight="1">
      <c r="F794" s="39"/>
    </row>
    <row r="795" ht="15.75" customHeight="1">
      <c r="F795" s="39"/>
    </row>
    <row r="796" ht="15.75" customHeight="1">
      <c r="F796" s="39"/>
    </row>
    <row r="797" ht="15.75" customHeight="1">
      <c r="F797" s="39"/>
    </row>
    <row r="798" ht="15.75" customHeight="1">
      <c r="F798" s="39"/>
    </row>
    <row r="799" ht="15.75" customHeight="1">
      <c r="F799" s="39"/>
    </row>
    <row r="800" ht="15.75" customHeight="1">
      <c r="F800" s="39"/>
    </row>
    <row r="801" ht="15.75" customHeight="1">
      <c r="F801" s="39"/>
    </row>
    <row r="802" ht="15.75" customHeight="1">
      <c r="F802" s="39"/>
    </row>
    <row r="803" ht="15.75" customHeight="1">
      <c r="F803" s="39"/>
    </row>
    <row r="804" ht="15.75" customHeight="1">
      <c r="F804" s="39"/>
    </row>
    <row r="805" ht="15.75" customHeight="1">
      <c r="F805" s="39"/>
    </row>
    <row r="806" ht="15.75" customHeight="1">
      <c r="F806" s="39"/>
    </row>
    <row r="807" ht="15.75" customHeight="1">
      <c r="F807" s="39"/>
    </row>
    <row r="808" ht="15.75" customHeight="1">
      <c r="F808" s="39"/>
    </row>
    <row r="809" ht="15.75" customHeight="1">
      <c r="F809" s="39"/>
    </row>
    <row r="810" ht="15.75" customHeight="1">
      <c r="F810" s="39"/>
    </row>
    <row r="811" ht="15.75" customHeight="1">
      <c r="F811" s="39"/>
    </row>
    <row r="812" ht="15.75" customHeight="1">
      <c r="F812" s="39"/>
    </row>
    <row r="813" ht="15.75" customHeight="1">
      <c r="F813" s="39"/>
    </row>
    <row r="814" ht="15.75" customHeight="1">
      <c r="F814" s="39"/>
    </row>
    <row r="815" ht="15.75" customHeight="1">
      <c r="F815" s="39"/>
    </row>
    <row r="816" ht="15.75" customHeight="1">
      <c r="F816" s="39"/>
    </row>
    <row r="817" ht="15.75" customHeight="1">
      <c r="F817" s="39"/>
    </row>
    <row r="818" ht="15.75" customHeight="1">
      <c r="F818" s="39"/>
    </row>
    <row r="819" ht="15.75" customHeight="1">
      <c r="F819" s="39"/>
    </row>
    <row r="820" ht="15.75" customHeight="1">
      <c r="F820" s="39"/>
    </row>
    <row r="821" ht="15.75" customHeight="1">
      <c r="F821" s="39"/>
    </row>
    <row r="822" ht="15.75" customHeight="1">
      <c r="F822" s="39"/>
    </row>
    <row r="823" ht="15.75" customHeight="1">
      <c r="F823" s="39"/>
    </row>
    <row r="824" ht="15.75" customHeight="1">
      <c r="F824" s="39"/>
    </row>
    <row r="825" ht="15.75" customHeight="1">
      <c r="F825" s="39"/>
    </row>
    <row r="826" ht="15.75" customHeight="1">
      <c r="F826" s="39"/>
    </row>
    <row r="827" ht="15.75" customHeight="1">
      <c r="F827" s="39"/>
    </row>
    <row r="828" ht="15.75" customHeight="1">
      <c r="F828" s="39"/>
    </row>
    <row r="829" ht="15.75" customHeight="1">
      <c r="F829" s="39"/>
    </row>
    <row r="830" ht="15.75" customHeight="1">
      <c r="F830" s="39"/>
    </row>
    <row r="831" ht="15.75" customHeight="1">
      <c r="F831" s="39"/>
    </row>
    <row r="832" ht="15.75" customHeight="1">
      <c r="F832" s="39"/>
    </row>
    <row r="833" ht="15.75" customHeight="1">
      <c r="F833" s="39"/>
    </row>
    <row r="834" ht="15.75" customHeight="1">
      <c r="F834" s="39"/>
    </row>
    <row r="835" ht="15.75" customHeight="1">
      <c r="F835" s="39"/>
    </row>
    <row r="836" ht="15.75" customHeight="1">
      <c r="F836" s="39"/>
    </row>
    <row r="837" ht="15.75" customHeight="1">
      <c r="F837" s="39"/>
    </row>
    <row r="838" ht="15.75" customHeight="1">
      <c r="F838" s="39"/>
    </row>
    <row r="839" ht="15.75" customHeight="1">
      <c r="F839" s="39"/>
    </row>
    <row r="840" ht="15.75" customHeight="1">
      <c r="F840" s="39"/>
    </row>
    <row r="841" ht="15.75" customHeight="1">
      <c r="F841" s="39"/>
    </row>
    <row r="842" ht="15.75" customHeight="1">
      <c r="F842" s="39"/>
    </row>
    <row r="843" ht="15.75" customHeight="1">
      <c r="F843" s="39"/>
    </row>
    <row r="844" ht="15.75" customHeight="1">
      <c r="F844" s="39"/>
    </row>
    <row r="845" ht="15.75" customHeight="1">
      <c r="F845" s="39"/>
    </row>
    <row r="846" ht="15.75" customHeight="1">
      <c r="F846" s="39"/>
    </row>
    <row r="847" ht="15.75" customHeight="1">
      <c r="F847" s="39"/>
    </row>
    <row r="848" ht="15.75" customHeight="1">
      <c r="F848" s="39"/>
    </row>
    <row r="849" ht="15.75" customHeight="1">
      <c r="F849" s="39"/>
    </row>
    <row r="850" ht="15.75" customHeight="1">
      <c r="F850" s="39"/>
    </row>
    <row r="851" ht="15.75" customHeight="1">
      <c r="F851" s="39"/>
    </row>
    <row r="852" ht="15.75" customHeight="1">
      <c r="F852" s="39"/>
    </row>
    <row r="853" ht="15.75" customHeight="1">
      <c r="F853" s="39"/>
    </row>
    <row r="854" ht="15.75" customHeight="1">
      <c r="F854" s="39"/>
    </row>
    <row r="855" ht="15.75" customHeight="1">
      <c r="F855" s="39"/>
    </row>
    <row r="856" ht="15.75" customHeight="1">
      <c r="F856" s="39"/>
    </row>
    <row r="857" ht="15.75" customHeight="1">
      <c r="F857" s="39"/>
    </row>
    <row r="858" ht="15.75" customHeight="1">
      <c r="F858" s="39"/>
    </row>
    <row r="859" ht="15.75" customHeight="1">
      <c r="F859" s="39"/>
    </row>
    <row r="860" ht="15.75" customHeight="1">
      <c r="F860" s="39"/>
    </row>
    <row r="861" ht="15.75" customHeight="1">
      <c r="F861" s="39"/>
    </row>
    <row r="862" ht="15.75" customHeight="1">
      <c r="F862" s="39"/>
    </row>
    <row r="863" ht="15.75" customHeight="1">
      <c r="F863" s="39"/>
    </row>
    <row r="864" ht="15.75" customHeight="1">
      <c r="F864" s="39"/>
    </row>
    <row r="865" ht="15.75" customHeight="1">
      <c r="F865" s="39"/>
    </row>
    <row r="866" ht="15.75" customHeight="1">
      <c r="F866" s="39"/>
    </row>
    <row r="867" ht="15.75" customHeight="1">
      <c r="F867" s="39"/>
    </row>
    <row r="868" ht="15.75" customHeight="1">
      <c r="F868" s="39"/>
    </row>
    <row r="869" ht="15.75" customHeight="1">
      <c r="F869" s="39"/>
    </row>
    <row r="870" ht="15.75" customHeight="1">
      <c r="F870" s="39"/>
    </row>
    <row r="871" ht="15.75" customHeight="1">
      <c r="F871" s="39"/>
    </row>
    <row r="872" ht="15.75" customHeight="1">
      <c r="F872" s="39"/>
    </row>
    <row r="873" ht="15.75" customHeight="1">
      <c r="F873" s="39"/>
    </row>
    <row r="874" ht="15.75" customHeight="1">
      <c r="F874" s="39"/>
    </row>
    <row r="875" ht="15.75" customHeight="1">
      <c r="F875" s="39"/>
    </row>
    <row r="876" ht="15.75" customHeight="1">
      <c r="F876" s="39"/>
    </row>
    <row r="877" ht="15.75" customHeight="1">
      <c r="F877" s="39"/>
    </row>
    <row r="878" ht="15.75" customHeight="1">
      <c r="F878" s="39"/>
    </row>
    <row r="879" ht="15.75" customHeight="1">
      <c r="F879" s="39"/>
    </row>
    <row r="880" ht="15.75" customHeight="1">
      <c r="F880" s="39"/>
    </row>
    <row r="881" ht="15.75" customHeight="1">
      <c r="F881" s="39"/>
    </row>
    <row r="882" ht="15.75" customHeight="1">
      <c r="F882" s="39"/>
    </row>
    <row r="883" ht="15.75" customHeight="1">
      <c r="F883" s="39"/>
    </row>
    <row r="884" ht="15.75" customHeight="1">
      <c r="F884" s="39"/>
    </row>
    <row r="885" ht="15.75" customHeight="1">
      <c r="F885" s="39"/>
    </row>
    <row r="886" ht="15.75" customHeight="1">
      <c r="F886" s="39"/>
    </row>
    <row r="887" ht="15.75" customHeight="1">
      <c r="F887" s="39"/>
    </row>
    <row r="888" ht="15.75" customHeight="1">
      <c r="F888" s="39"/>
    </row>
    <row r="889" ht="15.75" customHeight="1">
      <c r="F889" s="39"/>
    </row>
    <row r="890" ht="15.75" customHeight="1">
      <c r="F890" s="39"/>
    </row>
    <row r="891" ht="15.75" customHeight="1">
      <c r="F891" s="39"/>
    </row>
    <row r="892" ht="15.75" customHeight="1">
      <c r="F892" s="39"/>
    </row>
    <row r="893" ht="15.75" customHeight="1">
      <c r="F893" s="39"/>
    </row>
    <row r="894" ht="15.75" customHeight="1">
      <c r="F894" s="39"/>
    </row>
    <row r="895" ht="15.75" customHeight="1">
      <c r="F895" s="39"/>
    </row>
    <row r="896" ht="15.75" customHeight="1">
      <c r="F896" s="39"/>
    </row>
    <row r="897" ht="15.75" customHeight="1">
      <c r="F897" s="39"/>
    </row>
    <row r="898" ht="15.75" customHeight="1">
      <c r="F898" s="39"/>
    </row>
    <row r="899" ht="15.75" customHeight="1">
      <c r="F899" s="39"/>
    </row>
    <row r="900" ht="15.75" customHeight="1">
      <c r="F900" s="39"/>
    </row>
    <row r="901" ht="15.75" customHeight="1">
      <c r="F901" s="39"/>
    </row>
    <row r="902" ht="15.75" customHeight="1">
      <c r="F902" s="39"/>
    </row>
    <row r="903" ht="15.75" customHeight="1">
      <c r="F903" s="39"/>
    </row>
    <row r="904" ht="15.75" customHeight="1">
      <c r="F904" s="39"/>
    </row>
    <row r="905" ht="15.75" customHeight="1">
      <c r="F905" s="39"/>
    </row>
    <row r="906" ht="15.75" customHeight="1">
      <c r="F906" s="39"/>
    </row>
    <row r="907" ht="15.75" customHeight="1">
      <c r="F907" s="39"/>
    </row>
    <row r="908" ht="15.75" customHeight="1">
      <c r="F908" s="39"/>
    </row>
    <row r="909" ht="15.75" customHeight="1">
      <c r="F909" s="39"/>
    </row>
    <row r="910" ht="15.75" customHeight="1">
      <c r="F910" s="39"/>
    </row>
    <row r="911" ht="15.75" customHeight="1">
      <c r="F911" s="39"/>
    </row>
    <row r="912" ht="15.75" customHeight="1">
      <c r="F912" s="39"/>
    </row>
    <row r="913" ht="15.75" customHeight="1">
      <c r="F913" s="39"/>
    </row>
    <row r="914" ht="15.75" customHeight="1">
      <c r="F914" s="39"/>
    </row>
    <row r="915" ht="15.75" customHeight="1">
      <c r="F915" s="39"/>
    </row>
    <row r="916" ht="15.75" customHeight="1">
      <c r="F916" s="39"/>
    </row>
    <row r="917" ht="15.75" customHeight="1">
      <c r="F917" s="39"/>
    </row>
    <row r="918" ht="15.75" customHeight="1">
      <c r="F918" s="39"/>
    </row>
    <row r="919" ht="15.75" customHeight="1">
      <c r="F919" s="39"/>
    </row>
    <row r="920" ht="15.75" customHeight="1">
      <c r="F920" s="39"/>
    </row>
    <row r="921" ht="15.75" customHeight="1">
      <c r="F921" s="39"/>
    </row>
    <row r="922" ht="15.75" customHeight="1">
      <c r="F922" s="39"/>
    </row>
    <row r="923" ht="15.75" customHeight="1">
      <c r="F923" s="39"/>
    </row>
    <row r="924" ht="15.75" customHeight="1">
      <c r="F924" s="39"/>
    </row>
    <row r="925" ht="15.75" customHeight="1">
      <c r="F925" s="39"/>
    </row>
    <row r="926" ht="15.75" customHeight="1">
      <c r="F926" s="39"/>
    </row>
    <row r="927" ht="15.75" customHeight="1">
      <c r="F927" s="39"/>
    </row>
    <row r="928" ht="15.75" customHeight="1">
      <c r="F928" s="39"/>
    </row>
    <row r="929" ht="15.75" customHeight="1">
      <c r="F929" s="39"/>
    </row>
    <row r="930" ht="15.75" customHeight="1">
      <c r="F930" s="39"/>
    </row>
    <row r="931" ht="15.75" customHeight="1">
      <c r="F931" s="39"/>
    </row>
    <row r="932" ht="15.75" customHeight="1">
      <c r="F932" s="39"/>
    </row>
    <row r="933" ht="15.75" customHeight="1">
      <c r="F933" s="39"/>
    </row>
    <row r="934" ht="15.75" customHeight="1">
      <c r="F934" s="39"/>
    </row>
    <row r="935" ht="15.75" customHeight="1">
      <c r="F935" s="39"/>
    </row>
    <row r="936" ht="15.75" customHeight="1">
      <c r="F936" s="39"/>
    </row>
    <row r="937" ht="15.75" customHeight="1">
      <c r="F937" s="39"/>
    </row>
    <row r="938" ht="15.75" customHeight="1">
      <c r="F938" s="39"/>
    </row>
    <row r="939" ht="15.75" customHeight="1">
      <c r="F939" s="39"/>
    </row>
    <row r="940" ht="15.75" customHeight="1">
      <c r="F940" s="39"/>
    </row>
    <row r="941" ht="15.75" customHeight="1">
      <c r="F941" s="39"/>
    </row>
    <row r="942" ht="15.75" customHeight="1">
      <c r="F942" s="39"/>
    </row>
    <row r="943" ht="15.75" customHeight="1">
      <c r="F943" s="39"/>
    </row>
    <row r="944" ht="15.75" customHeight="1">
      <c r="F944" s="39"/>
    </row>
    <row r="945" ht="15.75" customHeight="1">
      <c r="F945" s="39"/>
    </row>
    <row r="946" ht="15.75" customHeight="1">
      <c r="F946" s="39"/>
    </row>
    <row r="947" ht="15.75" customHeight="1">
      <c r="F947" s="39"/>
    </row>
    <row r="948" ht="15.75" customHeight="1">
      <c r="F948" s="39"/>
    </row>
    <row r="949" ht="15.75" customHeight="1">
      <c r="F949" s="39"/>
    </row>
    <row r="950" ht="15.75" customHeight="1">
      <c r="F950" s="39"/>
    </row>
    <row r="951" ht="15.75" customHeight="1">
      <c r="F951" s="39"/>
    </row>
    <row r="952" ht="15.75" customHeight="1">
      <c r="F952" s="39"/>
    </row>
    <row r="953" ht="15.75" customHeight="1">
      <c r="F953" s="39"/>
    </row>
    <row r="954" ht="15.75" customHeight="1">
      <c r="F954" s="39"/>
    </row>
    <row r="955" ht="15.75" customHeight="1">
      <c r="F955" s="39"/>
    </row>
    <row r="956" ht="15.75" customHeight="1">
      <c r="F956" s="39"/>
    </row>
    <row r="957" ht="15.75" customHeight="1">
      <c r="F957" s="39"/>
    </row>
    <row r="958" ht="15.75" customHeight="1">
      <c r="F958" s="39"/>
    </row>
    <row r="959" ht="15.75" customHeight="1">
      <c r="F959" s="39"/>
    </row>
    <row r="960" ht="15.75" customHeight="1">
      <c r="F960" s="39"/>
    </row>
    <row r="961" ht="15.75" customHeight="1">
      <c r="F961" s="39"/>
    </row>
    <row r="962" ht="15.75" customHeight="1">
      <c r="F962" s="39"/>
    </row>
    <row r="963" ht="15.75" customHeight="1">
      <c r="F963" s="39"/>
    </row>
    <row r="964" ht="15.75" customHeight="1">
      <c r="F964" s="39"/>
    </row>
    <row r="965" ht="15.75" customHeight="1">
      <c r="F965" s="39"/>
    </row>
    <row r="966" ht="15.75" customHeight="1">
      <c r="F966" s="39"/>
    </row>
    <row r="967" ht="15.75" customHeight="1">
      <c r="F967" s="39"/>
    </row>
    <row r="968" ht="15.75" customHeight="1">
      <c r="F968" s="39"/>
    </row>
    <row r="969" ht="15.75" customHeight="1">
      <c r="F969" s="39"/>
    </row>
    <row r="970" ht="15.75" customHeight="1">
      <c r="F970" s="39"/>
    </row>
    <row r="971" ht="15.75" customHeight="1">
      <c r="F971" s="39"/>
    </row>
    <row r="972" ht="15.75" customHeight="1">
      <c r="F972" s="39"/>
    </row>
    <row r="973" ht="15.75" customHeight="1">
      <c r="F973" s="39"/>
    </row>
    <row r="974" ht="15.75" customHeight="1">
      <c r="F974" s="39"/>
    </row>
    <row r="975" ht="15.75" customHeight="1">
      <c r="F975" s="39"/>
    </row>
    <row r="976" ht="15.75" customHeight="1">
      <c r="F976" s="39"/>
    </row>
    <row r="977" ht="15.75" customHeight="1">
      <c r="F977" s="39"/>
    </row>
    <row r="978" ht="15.75" customHeight="1">
      <c r="F978" s="39"/>
    </row>
    <row r="979" ht="15.75" customHeight="1">
      <c r="F979" s="39"/>
    </row>
    <row r="980" ht="15.75" customHeight="1">
      <c r="F980" s="39"/>
    </row>
    <row r="981" ht="15.75" customHeight="1">
      <c r="F981" s="39"/>
    </row>
    <row r="982" ht="15.75" customHeight="1">
      <c r="F982" s="39"/>
    </row>
    <row r="983" ht="15.75" customHeight="1">
      <c r="F983" s="39"/>
    </row>
    <row r="984" ht="15.75" customHeight="1">
      <c r="F984" s="39"/>
    </row>
    <row r="985" ht="15.75" customHeight="1">
      <c r="F985" s="39"/>
    </row>
    <row r="986" ht="15.75" customHeight="1">
      <c r="F986" s="39"/>
    </row>
    <row r="987" ht="15.75" customHeight="1">
      <c r="F987" s="39"/>
    </row>
    <row r="988" ht="15.75" customHeight="1">
      <c r="F988" s="39"/>
    </row>
    <row r="989" ht="15.75" customHeight="1">
      <c r="F989" s="39"/>
    </row>
    <row r="990" ht="15.75" customHeight="1">
      <c r="F990" s="39"/>
    </row>
    <row r="991" ht="15.75" customHeight="1">
      <c r="F991" s="39"/>
    </row>
    <row r="992" ht="15.75" customHeight="1">
      <c r="F992" s="39"/>
    </row>
    <row r="993" ht="15.75" customHeight="1">
      <c r="F993" s="39"/>
    </row>
    <row r="994" ht="15.75" customHeight="1">
      <c r="F994" s="39"/>
    </row>
    <row r="995" ht="15.75" customHeight="1">
      <c r="F995" s="39"/>
    </row>
    <row r="996" ht="15.75" customHeight="1">
      <c r="F996" s="39"/>
    </row>
    <row r="997" ht="15.75" customHeight="1">
      <c r="F997" s="39"/>
    </row>
    <row r="998" ht="15.75" customHeight="1">
      <c r="F998" s="39"/>
    </row>
    <row r="999" ht="15.75" customHeight="1">
      <c r="F999" s="39"/>
    </row>
    <row r="1000" ht="15.75" customHeight="1">
      <c r="F1000" s="39"/>
    </row>
  </sheetData>
  <mergeCells count="30">
    <mergeCell ref="A4:B4"/>
    <mergeCell ref="A5:B5"/>
    <mergeCell ref="A40:B40"/>
    <mergeCell ref="A41:B41"/>
    <mergeCell ref="A76:B76"/>
    <mergeCell ref="A77:B77"/>
    <mergeCell ref="A112:B112"/>
    <mergeCell ref="A113:B113"/>
    <mergeCell ref="A148:B148"/>
    <mergeCell ref="A149:B149"/>
    <mergeCell ref="A184:B184"/>
    <mergeCell ref="A185:B185"/>
    <mergeCell ref="A220:B220"/>
    <mergeCell ref="A221:B221"/>
    <mergeCell ref="A256:B256"/>
    <mergeCell ref="A257:B257"/>
    <mergeCell ref="A292:B292"/>
    <mergeCell ref="A293:B293"/>
    <mergeCell ref="A328:B328"/>
    <mergeCell ref="A329:B329"/>
    <mergeCell ref="A364:B364"/>
    <mergeCell ref="A508:B508"/>
    <mergeCell ref="A509:B509"/>
    <mergeCell ref="A365:B365"/>
    <mergeCell ref="A400:B400"/>
    <mergeCell ref="A401:B401"/>
    <mergeCell ref="A436:B436"/>
    <mergeCell ref="A437:B437"/>
    <mergeCell ref="A472:B472"/>
    <mergeCell ref="A473:B473"/>
  </mergeCells>
  <dataValidations>
    <dataValidation type="list" allowBlank="1" showInputMessage="1" showErrorMessage="1" prompt=" - " sqref="C8:C32 C44:C68 C80:C104 C116:C140 C152:C176 C188:C212 C224:C248 C260:C284 C296:C320 C332:C356 C368:C392 C404:C428 C440:C464 C476:C500 C512:C536">
      <formula1>"Equipamiento,Licencias,Bibliografía,Bienes de consumo,Viajes y viáticos,Difusión,Servicios de terceros,Trabajo de Campo"</formula1>
    </dataValidation>
  </dataValidations>
  <printOptions/>
  <pageMargins bottom="0.75" footer="0.0" header="0.0" left="0.7" right="0.7" top="0.75"/>
  <pageSetup orientation="landscape"/>
  <headerFooter>
    <oddHeader>&amp;L </oddHead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808000"/>
    <pageSetUpPr/>
  </sheetPr>
  <sheetViews>
    <sheetView showGridLines="0" workbookViewId="0"/>
  </sheetViews>
  <sheetFormatPr customHeight="1" defaultColWidth="14.43" defaultRowHeight="15.0"/>
  <cols>
    <col customWidth="1" min="1" max="1" width="10.0"/>
    <col customWidth="1" min="2" max="2" width="7.43"/>
    <col customWidth="1" min="3" max="3" width="18.0"/>
    <col customWidth="1" min="4" max="4" width="15.29"/>
    <col customWidth="1" min="5" max="5" width="16.14"/>
    <col customWidth="1" min="6" max="6" width="7.0"/>
    <col customWidth="1" min="7" max="7" width="16.57"/>
    <col customWidth="1" min="8" max="26" width="10.0"/>
  </cols>
  <sheetData>
    <row r="1" ht="18.75" customHeight="1">
      <c r="A1" s="59"/>
      <c r="E1" s="60"/>
      <c r="F1" s="60"/>
      <c r="G1" s="60"/>
      <c r="H1" s="60"/>
      <c r="I1" s="61"/>
      <c r="J1" s="61"/>
    </row>
    <row r="2" ht="15.75" customHeight="1">
      <c r="A2" s="62" t="s">
        <v>71</v>
      </c>
      <c r="E2" s="61"/>
      <c r="F2" s="61"/>
      <c r="G2" s="61"/>
      <c r="H2" s="61"/>
      <c r="I2" s="61"/>
      <c r="J2" s="61"/>
    </row>
    <row r="3" ht="15.75" customHeight="1">
      <c r="A3" s="61"/>
      <c r="B3" s="61"/>
      <c r="C3" s="61"/>
      <c r="D3" s="61"/>
      <c r="E3" s="61"/>
      <c r="F3" s="61"/>
      <c r="G3" s="61"/>
      <c r="H3" s="61"/>
      <c r="I3" s="61"/>
      <c r="J3" s="61"/>
    </row>
    <row r="4" ht="18.75" customHeight="1">
      <c r="A4" s="63" t="s">
        <v>72</v>
      </c>
      <c r="I4" s="64"/>
      <c r="J4" s="61"/>
    </row>
    <row r="5" ht="16.5" customHeight="1">
      <c r="A5" s="61"/>
      <c r="B5" s="61"/>
      <c r="C5" s="61"/>
      <c r="D5" s="61"/>
      <c r="E5" s="61"/>
      <c r="F5" s="61"/>
      <c r="G5" s="61"/>
      <c r="H5" s="61"/>
      <c r="I5" s="61"/>
      <c r="J5" s="61"/>
    </row>
    <row r="6" ht="16.5" customHeight="1">
      <c r="A6" s="61"/>
      <c r="B6" s="65" t="s">
        <v>73</v>
      </c>
      <c r="D6" s="66"/>
      <c r="E6" s="66"/>
      <c r="F6" s="66" t="s">
        <v>74</v>
      </c>
      <c r="G6" s="67"/>
      <c r="H6" s="61"/>
      <c r="I6" s="61"/>
      <c r="J6" s="61"/>
    </row>
    <row r="7" ht="15.75" customHeight="1">
      <c r="A7" s="61"/>
      <c r="B7" s="61"/>
      <c r="C7" s="61"/>
      <c r="D7" s="61"/>
      <c r="E7" s="61"/>
      <c r="F7" s="61"/>
      <c r="G7" s="61"/>
      <c r="H7" s="61"/>
      <c r="I7" s="61"/>
      <c r="J7" s="61"/>
    </row>
    <row r="8" ht="15.75" customHeight="1">
      <c r="A8" s="61" t="s">
        <v>12</v>
      </c>
      <c r="B8" s="65" t="s">
        <v>43</v>
      </c>
      <c r="D8" s="66" t="s">
        <v>75</v>
      </c>
      <c r="E8" s="66"/>
      <c r="F8" s="68" t="s">
        <v>76</v>
      </c>
      <c r="J8" s="61"/>
    </row>
    <row r="9" ht="15.75" customHeight="1">
      <c r="A9" s="61"/>
      <c r="B9" s="61"/>
      <c r="C9" s="61"/>
      <c r="D9" s="61"/>
      <c r="E9" s="61"/>
      <c r="F9" s="61"/>
      <c r="G9" s="61"/>
      <c r="H9" s="61"/>
      <c r="I9" s="61"/>
      <c r="J9" s="61"/>
    </row>
    <row r="10" ht="15.75" customHeight="1">
      <c r="A10" s="61"/>
      <c r="B10" s="65" t="s">
        <v>77</v>
      </c>
      <c r="D10" s="66"/>
      <c r="E10" s="66"/>
      <c r="F10" s="66"/>
      <c r="G10" s="61"/>
      <c r="H10" s="61"/>
      <c r="I10" s="61"/>
      <c r="J10" s="61"/>
    </row>
    <row r="11" ht="15.75" customHeight="1">
      <c r="A11" s="61"/>
      <c r="B11" s="61"/>
      <c r="C11" s="61"/>
      <c r="D11" s="61"/>
      <c r="E11" s="61"/>
      <c r="F11" s="61"/>
      <c r="G11" s="61"/>
      <c r="H11" s="61"/>
      <c r="I11" s="61"/>
      <c r="J11" s="61"/>
    </row>
    <row r="12" ht="15.75" customHeight="1">
      <c r="A12" s="61"/>
      <c r="B12" s="61"/>
      <c r="C12" s="61"/>
      <c r="D12" s="61"/>
      <c r="E12" s="61"/>
      <c r="F12" s="61"/>
      <c r="G12" s="61"/>
      <c r="H12" s="61"/>
      <c r="I12" s="61"/>
      <c r="J12" s="61"/>
    </row>
    <row r="13" ht="15.75" customHeight="1">
      <c r="A13" s="61"/>
      <c r="B13" s="69" t="s">
        <v>78</v>
      </c>
      <c r="C13" s="70"/>
      <c r="D13" s="70"/>
      <c r="E13" s="70"/>
      <c r="F13" s="70"/>
      <c r="G13" s="71"/>
      <c r="H13" s="72"/>
      <c r="I13" s="72"/>
      <c r="J13" s="61"/>
    </row>
    <row r="14" ht="15.75" customHeight="1">
      <c r="A14" s="61"/>
      <c r="B14" s="73"/>
      <c r="C14" s="74"/>
      <c r="D14" s="74"/>
      <c r="E14" s="74"/>
      <c r="F14" s="74"/>
      <c r="G14" s="75"/>
      <c r="H14" s="72"/>
      <c r="I14" s="72"/>
      <c r="J14" s="61"/>
    </row>
    <row r="15" ht="15.75" customHeight="1">
      <c r="A15" s="61"/>
      <c r="B15" s="76"/>
      <c r="C15" s="76"/>
      <c r="D15" s="76"/>
      <c r="E15" s="76"/>
      <c r="F15" s="76"/>
      <c r="G15" s="76"/>
      <c r="H15" s="72"/>
      <c r="I15" s="72"/>
      <c r="J15" s="61"/>
    </row>
    <row r="16" ht="15.75" customHeight="1">
      <c r="A16" s="61"/>
      <c r="B16" s="77" t="s">
        <v>79</v>
      </c>
      <c r="C16" s="74"/>
      <c r="D16" s="74"/>
      <c r="E16" s="74"/>
      <c r="F16" s="74"/>
      <c r="G16" s="75"/>
      <c r="H16" s="72"/>
      <c r="I16" s="72"/>
      <c r="J16" s="61"/>
    </row>
    <row r="17" ht="15.75" customHeight="1">
      <c r="A17" s="61"/>
      <c r="B17" s="72"/>
      <c r="C17" s="72"/>
      <c r="D17" s="72"/>
      <c r="E17" s="72"/>
      <c r="F17" s="72"/>
      <c r="G17" s="72"/>
      <c r="H17" s="72"/>
      <c r="I17" s="72"/>
      <c r="J17" s="61"/>
    </row>
    <row r="18" ht="15.75" customHeight="1">
      <c r="A18" s="61"/>
      <c r="B18" s="78" t="s">
        <v>80</v>
      </c>
      <c r="C18" s="70"/>
      <c r="D18" s="70"/>
      <c r="E18" s="70"/>
      <c r="F18" s="70"/>
      <c r="G18" s="71"/>
      <c r="H18" s="61"/>
      <c r="I18" s="61"/>
      <c r="J18" s="61"/>
    </row>
    <row r="19" ht="15.75" customHeight="1">
      <c r="A19" s="61"/>
      <c r="B19" s="79" t="s">
        <v>81</v>
      </c>
      <c r="C19" s="74"/>
      <c r="D19" s="74"/>
      <c r="E19" s="74"/>
      <c r="F19" s="74"/>
      <c r="G19" s="75"/>
      <c r="H19" s="61"/>
      <c r="I19" s="61"/>
      <c r="J19" s="61"/>
    </row>
    <row r="20" ht="15.75" customHeight="1">
      <c r="A20" s="61"/>
      <c r="B20" s="80"/>
      <c r="C20" s="61"/>
      <c r="D20" s="61"/>
      <c r="E20" s="60"/>
      <c r="F20" s="60"/>
      <c r="G20" s="60"/>
      <c r="H20" s="61"/>
      <c r="I20" s="61"/>
      <c r="J20" s="61"/>
    </row>
    <row r="21" ht="15.75" customHeight="1">
      <c r="A21" s="61"/>
      <c r="B21" s="81" t="s">
        <v>82</v>
      </c>
      <c r="C21" s="82"/>
      <c r="D21" s="82"/>
      <c r="E21" s="82"/>
      <c r="F21" s="82"/>
      <c r="G21" s="83"/>
      <c r="H21" s="61"/>
      <c r="I21" s="61"/>
      <c r="J21" s="61"/>
    </row>
    <row r="22" ht="15.75" customHeight="1">
      <c r="A22" s="61"/>
      <c r="B22" s="84"/>
      <c r="C22" s="84"/>
      <c r="D22" s="84"/>
      <c r="E22" s="60"/>
      <c r="F22" s="60"/>
      <c r="G22" s="60"/>
      <c r="H22" s="61"/>
      <c r="I22" s="61"/>
      <c r="J22" s="61"/>
    </row>
    <row r="23" ht="15.75" customHeight="1">
      <c r="A23" s="61"/>
      <c r="B23" s="81" t="s">
        <v>83</v>
      </c>
      <c r="C23" s="82"/>
      <c r="D23" s="82"/>
      <c r="E23" s="82"/>
      <c r="F23" s="82"/>
      <c r="G23" s="83"/>
      <c r="H23" s="61"/>
      <c r="I23" s="61"/>
      <c r="J23" s="61"/>
    </row>
    <row r="24" ht="15.75" customHeight="1">
      <c r="A24" s="61"/>
      <c r="B24" s="85"/>
      <c r="C24" s="85"/>
      <c r="D24" s="85"/>
      <c r="E24" s="86"/>
      <c r="F24" s="86"/>
      <c r="G24" s="86"/>
      <c r="H24" s="61"/>
      <c r="I24" s="61"/>
      <c r="J24" s="61"/>
    </row>
    <row r="25" ht="15.75" customHeight="1">
      <c r="A25" s="61"/>
      <c r="B25" s="61"/>
      <c r="C25" s="61"/>
      <c r="D25" s="61"/>
      <c r="E25" s="61"/>
      <c r="F25" s="61"/>
      <c r="G25" s="61"/>
      <c r="H25" s="61"/>
      <c r="I25" s="61"/>
      <c r="J25" s="61"/>
    </row>
    <row r="26" ht="16.5" customHeight="1">
      <c r="A26" s="61"/>
      <c r="B26" s="87" t="s">
        <v>84</v>
      </c>
      <c r="C26" s="70"/>
      <c r="D26" s="70"/>
      <c r="E26" s="70"/>
      <c r="F26" s="70"/>
      <c r="G26" s="71"/>
      <c r="H26" s="61"/>
      <c r="I26" s="61"/>
      <c r="J26" s="61"/>
    </row>
    <row r="27" ht="16.5" customHeight="1">
      <c r="A27" s="61"/>
      <c r="B27" s="88" t="s">
        <v>85</v>
      </c>
      <c r="C27" s="82"/>
      <c r="D27" s="82"/>
      <c r="E27" s="82"/>
      <c r="F27" s="89" t="s">
        <v>86</v>
      </c>
      <c r="G27" s="90"/>
      <c r="H27" s="61"/>
      <c r="I27" s="61"/>
      <c r="J27" s="61"/>
    </row>
    <row r="28" ht="16.5" customHeight="1">
      <c r="A28" s="61"/>
      <c r="B28" s="88" t="s">
        <v>87</v>
      </c>
      <c r="C28" s="82"/>
      <c r="D28" s="82"/>
      <c r="E28" s="82"/>
      <c r="F28" s="91" t="s">
        <v>86</v>
      </c>
      <c r="G28" s="92"/>
      <c r="H28" s="61"/>
      <c r="I28" s="61"/>
      <c r="J28" s="61"/>
    </row>
    <row r="29" ht="15.75" customHeight="1">
      <c r="A29" s="61"/>
      <c r="B29" s="61"/>
      <c r="C29" s="61"/>
      <c r="D29" s="61"/>
      <c r="E29" s="61"/>
      <c r="F29" s="61"/>
      <c r="G29" s="61"/>
      <c r="H29" s="61"/>
      <c r="I29" s="61"/>
      <c r="J29" s="61"/>
    </row>
    <row r="30" ht="15.75" customHeight="1">
      <c r="A30" s="61"/>
      <c r="B30" s="87" t="s">
        <v>88</v>
      </c>
      <c r="C30" s="71"/>
      <c r="D30" s="93" t="s">
        <v>89</v>
      </c>
      <c r="E30" s="93" t="s">
        <v>90</v>
      </c>
      <c r="F30" s="94" t="s">
        <v>91</v>
      </c>
      <c r="G30" s="83"/>
      <c r="H30" s="61"/>
      <c r="I30" s="61"/>
      <c r="J30" s="61"/>
    </row>
    <row r="31" ht="15.75" customHeight="1">
      <c r="A31" s="61"/>
      <c r="B31" s="95"/>
      <c r="C31" s="96"/>
      <c r="D31" s="97"/>
      <c r="E31" s="98"/>
      <c r="F31" s="99"/>
      <c r="G31" s="71"/>
      <c r="H31" s="61"/>
      <c r="I31" s="61"/>
      <c r="J31" s="61"/>
    </row>
    <row r="32" ht="15.75" customHeight="1">
      <c r="A32" s="61"/>
      <c r="B32" s="73"/>
      <c r="C32" s="75"/>
      <c r="D32" s="100"/>
      <c r="E32" s="100"/>
      <c r="F32" s="73"/>
      <c r="G32" s="75"/>
      <c r="H32" s="61"/>
      <c r="I32" s="61"/>
      <c r="J32" s="61"/>
    </row>
    <row r="33" ht="15.75" customHeight="1">
      <c r="A33" s="61"/>
      <c r="B33" s="101"/>
      <c r="C33" s="101"/>
      <c r="D33" s="101"/>
      <c r="E33" s="101"/>
      <c r="F33" s="101"/>
      <c r="G33" s="101"/>
      <c r="H33" s="61"/>
      <c r="I33" s="61"/>
      <c r="J33" s="61"/>
    </row>
    <row r="34" ht="15.75" customHeight="1">
      <c r="A34" s="61"/>
      <c r="B34" s="61"/>
      <c r="C34" s="61"/>
      <c r="D34" s="61"/>
      <c r="E34" s="61"/>
      <c r="F34" s="61"/>
      <c r="G34" s="61"/>
      <c r="H34" s="61"/>
      <c r="I34" s="61"/>
      <c r="J34" s="61"/>
    </row>
    <row r="35" ht="15.75" customHeight="1">
      <c r="A35" s="102" t="s">
        <v>92</v>
      </c>
      <c r="I35" s="61"/>
      <c r="J35" s="61"/>
    </row>
    <row r="36" ht="15.75" customHeight="1">
      <c r="I36" s="61"/>
      <c r="J36" s="61"/>
    </row>
    <row r="37" ht="18.0" customHeight="1">
      <c r="A37" s="61"/>
      <c r="B37" s="103"/>
      <c r="E37" s="61"/>
      <c r="F37" s="104"/>
      <c r="I37" s="105"/>
      <c r="J37" s="105"/>
    </row>
    <row r="38" ht="18.0" customHeight="1">
      <c r="A38" s="61"/>
      <c r="B38" s="103"/>
      <c r="C38" s="103"/>
      <c r="D38" s="2"/>
      <c r="E38" s="61"/>
      <c r="F38" s="104"/>
      <c r="G38" s="104"/>
      <c r="H38" s="104"/>
      <c r="I38" s="105"/>
      <c r="J38" s="105"/>
    </row>
    <row r="39" ht="18.0" customHeight="1">
      <c r="A39" s="106" t="s">
        <v>93</v>
      </c>
      <c r="I39" s="107"/>
      <c r="J39" s="105"/>
    </row>
    <row r="40" ht="18.0" customHeight="1">
      <c r="I40" s="107"/>
      <c r="J40" s="105"/>
    </row>
    <row r="41" ht="18.0" customHeight="1">
      <c r="A41" s="106"/>
      <c r="B41" s="106"/>
      <c r="C41" s="106"/>
      <c r="D41" s="106"/>
      <c r="E41" s="106"/>
      <c r="F41" s="106"/>
      <c r="G41" s="106"/>
      <c r="H41" s="106"/>
      <c r="I41" s="106"/>
      <c r="J41" s="105"/>
    </row>
    <row r="42" ht="18.0" customHeight="1">
      <c r="A42" s="106"/>
      <c r="B42" s="106"/>
      <c r="C42" s="106"/>
      <c r="D42" s="106"/>
      <c r="E42" s="106"/>
      <c r="F42" s="106"/>
      <c r="G42" s="106"/>
      <c r="H42" s="106"/>
      <c r="I42" s="106"/>
      <c r="J42" s="105"/>
    </row>
    <row r="43" ht="18.75" customHeight="1">
      <c r="A43" s="105" t="s">
        <v>94</v>
      </c>
      <c r="B43" s="105"/>
      <c r="C43" s="108"/>
      <c r="D43" s="108"/>
      <c r="E43" s="108"/>
      <c r="F43" s="108"/>
      <c r="G43" s="108"/>
      <c r="H43" s="108"/>
      <c r="I43" s="108"/>
      <c r="J43" s="108"/>
    </row>
    <row r="44" ht="18.75" customHeight="1">
      <c r="A44" s="105"/>
      <c r="B44" s="109"/>
      <c r="C44" s="105" t="s">
        <v>95</v>
      </c>
      <c r="D44" s="105"/>
      <c r="E44" s="105"/>
      <c r="F44" s="105"/>
      <c r="G44" s="105"/>
      <c r="H44" s="105"/>
      <c r="I44" s="105"/>
      <c r="J44" s="105"/>
    </row>
    <row r="45" ht="18.75" customHeight="1">
      <c r="A45" s="105"/>
      <c r="B45" s="109"/>
      <c r="C45" s="105" t="s">
        <v>96</v>
      </c>
      <c r="D45" s="105"/>
      <c r="E45" s="105"/>
      <c r="F45" s="105"/>
      <c r="G45" s="105"/>
      <c r="H45" s="105"/>
      <c r="I45" s="105"/>
      <c r="J45" s="105"/>
    </row>
    <row r="46" ht="18.75" customHeight="1">
      <c r="A46" s="105"/>
      <c r="B46" s="109"/>
      <c r="C46" s="105" t="s">
        <v>97</v>
      </c>
      <c r="D46" s="105"/>
      <c r="E46" s="105"/>
      <c r="F46" s="105"/>
      <c r="G46" s="105"/>
      <c r="H46" s="105"/>
      <c r="I46" s="105"/>
      <c r="J46" s="105"/>
    </row>
    <row r="47" ht="18.75" customHeight="1">
      <c r="A47" s="105"/>
      <c r="B47" s="109"/>
      <c r="C47" s="105" t="s">
        <v>98</v>
      </c>
      <c r="D47" s="105"/>
      <c r="E47" s="105"/>
      <c r="F47" s="105"/>
      <c r="G47" s="105"/>
      <c r="H47" s="105"/>
      <c r="I47" s="105"/>
      <c r="J47" s="105"/>
    </row>
    <row r="48" ht="18.75" customHeight="1">
      <c r="A48" s="105"/>
      <c r="B48" s="109"/>
      <c r="C48" s="105" t="s">
        <v>99</v>
      </c>
      <c r="D48" s="105"/>
      <c r="E48" s="105"/>
      <c r="F48" s="105"/>
      <c r="G48" s="105"/>
      <c r="H48" s="105"/>
      <c r="I48" s="105"/>
      <c r="J48" s="105"/>
    </row>
    <row r="49" ht="18.75" customHeight="1">
      <c r="A49" s="105"/>
      <c r="B49" s="109"/>
      <c r="C49" s="105" t="s">
        <v>100</v>
      </c>
      <c r="D49" s="105"/>
      <c r="E49" s="105"/>
      <c r="F49" s="105"/>
      <c r="G49" s="105"/>
      <c r="H49" s="105"/>
      <c r="I49" s="105"/>
      <c r="J49" s="105"/>
    </row>
    <row r="50" ht="16.5" customHeight="1">
      <c r="A50" s="61"/>
      <c r="B50" s="67"/>
      <c r="C50" s="61" t="s">
        <v>101</v>
      </c>
      <c r="D50" s="61"/>
      <c r="E50" s="61"/>
      <c r="F50" s="61"/>
      <c r="G50" s="61"/>
      <c r="H50" s="61"/>
      <c r="I50" s="61"/>
      <c r="J50" s="61"/>
    </row>
    <row r="51" ht="15.75" customHeight="1">
      <c r="A51" s="61"/>
      <c r="B51" s="61"/>
      <c r="C51" s="61"/>
      <c r="D51" s="61"/>
      <c r="E51" s="61"/>
      <c r="F51" s="61"/>
      <c r="G51" s="61"/>
      <c r="H51" s="61"/>
      <c r="I51" s="61"/>
      <c r="J51" s="61"/>
    </row>
    <row r="52" ht="15.75" customHeight="1">
      <c r="A52" s="61"/>
      <c r="B52" s="61"/>
      <c r="C52" s="61"/>
      <c r="D52" s="61"/>
      <c r="E52" s="61"/>
      <c r="F52" s="61"/>
      <c r="G52" s="61"/>
      <c r="H52" s="61"/>
      <c r="I52" s="61"/>
      <c r="J52" s="61"/>
    </row>
    <row r="53" ht="15.75" customHeight="1"/>
    <row r="54" ht="18.0" customHeight="1">
      <c r="C54" s="108" t="s">
        <v>102</v>
      </c>
      <c r="D54" s="108"/>
      <c r="E54" s="108"/>
      <c r="F54" s="84" t="s">
        <v>103</v>
      </c>
    </row>
    <row r="55" ht="15.75" customHeight="1">
      <c r="G55" s="4"/>
      <c r="H55" s="4"/>
      <c r="I55" s="4"/>
    </row>
    <row r="56" ht="15.75" customHeight="1">
      <c r="G56" s="4"/>
      <c r="H56" s="4"/>
      <c r="I56" s="4"/>
    </row>
    <row r="57" ht="15.75" customHeight="1">
      <c r="G57" s="4"/>
      <c r="H57" s="4"/>
      <c r="I57" s="4"/>
    </row>
    <row r="58" ht="18.75" customHeight="1">
      <c r="A58" s="59"/>
      <c r="E58" s="60"/>
      <c r="F58" s="60"/>
      <c r="G58" s="60"/>
      <c r="H58" s="60"/>
      <c r="I58" s="61"/>
    </row>
    <row r="59" ht="15.75" customHeight="1">
      <c r="A59" s="62" t="s">
        <v>71</v>
      </c>
      <c r="E59" s="61"/>
      <c r="F59" s="61"/>
      <c r="G59" s="61"/>
      <c r="H59" s="61"/>
      <c r="I59" s="61"/>
    </row>
    <row r="60" ht="15.75" customHeight="1">
      <c r="A60" s="61"/>
      <c r="B60" s="61"/>
      <c r="C60" s="61"/>
      <c r="D60" s="61"/>
      <c r="E60" s="61"/>
      <c r="F60" s="61"/>
      <c r="G60" s="61"/>
      <c r="H60" s="61"/>
      <c r="I60" s="61"/>
    </row>
    <row r="61" ht="18.75" customHeight="1">
      <c r="A61" s="63" t="s">
        <v>72</v>
      </c>
      <c r="I61" s="64"/>
    </row>
    <row r="62" ht="16.5" customHeight="1">
      <c r="A62" s="61"/>
      <c r="B62" s="61"/>
      <c r="C62" s="61"/>
      <c r="D62" s="61"/>
      <c r="E62" s="61"/>
      <c r="F62" s="61"/>
      <c r="G62" s="61"/>
      <c r="H62" s="61"/>
      <c r="I62" s="61"/>
    </row>
    <row r="63" ht="16.5" customHeight="1">
      <c r="A63" s="61"/>
      <c r="B63" s="65" t="s">
        <v>73</v>
      </c>
      <c r="D63" s="66"/>
      <c r="E63" s="66"/>
      <c r="F63" s="66" t="s">
        <v>74</v>
      </c>
      <c r="G63" s="67"/>
      <c r="H63" s="61"/>
      <c r="I63" s="61"/>
    </row>
    <row r="64" ht="15.75" customHeight="1">
      <c r="A64" s="61"/>
      <c r="B64" s="61"/>
      <c r="C64" s="61"/>
      <c r="D64" s="61"/>
      <c r="E64" s="61"/>
      <c r="F64" s="61"/>
      <c r="G64" s="61"/>
      <c r="H64" s="61"/>
      <c r="I64" s="61"/>
    </row>
    <row r="65" ht="15.75" customHeight="1">
      <c r="A65" s="61" t="s">
        <v>12</v>
      </c>
      <c r="B65" s="65" t="s">
        <v>43</v>
      </c>
      <c r="D65" s="66"/>
      <c r="E65" s="66"/>
      <c r="F65" s="110" t="s">
        <v>104</v>
      </c>
    </row>
    <row r="66" ht="15.75" customHeight="1">
      <c r="A66" s="61"/>
      <c r="B66" s="61"/>
      <c r="C66" s="61"/>
      <c r="D66" s="61"/>
      <c r="E66" s="61"/>
      <c r="F66" s="61"/>
      <c r="G66" s="61"/>
      <c r="H66" s="61"/>
      <c r="I66" s="61"/>
    </row>
    <row r="67" ht="15.75" customHeight="1">
      <c r="A67" s="61"/>
      <c r="B67" s="65"/>
      <c r="D67" s="66"/>
      <c r="E67" s="66"/>
      <c r="F67" s="66"/>
      <c r="G67" s="61"/>
      <c r="H67" s="61"/>
      <c r="I67" s="61"/>
    </row>
    <row r="68" ht="15.75" customHeight="1">
      <c r="A68" s="61"/>
      <c r="B68" s="61"/>
      <c r="C68" s="61"/>
      <c r="D68" s="61"/>
      <c r="E68" s="61"/>
      <c r="F68" s="61"/>
      <c r="G68" s="61"/>
      <c r="H68" s="61"/>
      <c r="I68" s="61"/>
    </row>
    <row r="69" ht="15.75" customHeight="1">
      <c r="A69" s="61"/>
      <c r="B69" s="61"/>
      <c r="C69" s="61"/>
      <c r="D69" s="61"/>
      <c r="E69" s="61"/>
      <c r="F69" s="61"/>
      <c r="G69" s="61"/>
      <c r="H69" s="61"/>
      <c r="I69" s="61"/>
    </row>
    <row r="70" ht="15.75" customHeight="1">
      <c r="A70" s="61"/>
      <c r="B70" s="69" t="s">
        <v>78</v>
      </c>
      <c r="C70" s="70"/>
      <c r="D70" s="70"/>
      <c r="E70" s="70"/>
      <c r="F70" s="70"/>
      <c r="G70" s="71"/>
      <c r="H70" s="72"/>
      <c r="I70" s="72"/>
    </row>
    <row r="71" ht="15.75" customHeight="1">
      <c r="A71" s="61"/>
      <c r="B71" s="73"/>
      <c r="C71" s="74"/>
      <c r="D71" s="74"/>
      <c r="E71" s="74"/>
      <c r="F71" s="74"/>
      <c r="G71" s="75"/>
      <c r="H71" s="72"/>
      <c r="I71" s="72"/>
    </row>
    <row r="72" ht="15.75" customHeight="1">
      <c r="A72" s="61"/>
      <c r="B72" s="76"/>
      <c r="C72" s="76"/>
      <c r="D72" s="76"/>
      <c r="E72" s="76"/>
      <c r="F72" s="76"/>
      <c r="G72" s="76"/>
      <c r="H72" s="72"/>
      <c r="I72" s="72"/>
    </row>
    <row r="73" ht="15.75" customHeight="1">
      <c r="A73" s="61"/>
      <c r="B73" s="77" t="s">
        <v>79</v>
      </c>
      <c r="C73" s="74"/>
      <c r="D73" s="74"/>
      <c r="E73" s="74"/>
      <c r="F73" s="74"/>
      <c r="G73" s="75"/>
      <c r="H73" s="72"/>
      <c r="I73" s="72"/>
    </row>
    <row r="74" ht="15.75" customHeight="1">
      <c r="A74" s="61"/>
      <c r="B74" s="72"/>
      <c r="C74" s="72"/>
      <c r="D74" s="72"/>
      <c r="E74" s="72"/>
      <c r="F74" s="72"/>
      <c r="G74" s="72"/>
      <c r="H74" s="72"/>
      <c r="I74" s="72"/>
    </row>
    <row r="75" ht="15.75" customHeight="1">
      <c r="A75" s="61"/>
      <c r="B75" s="78" t="s">
        <v>105</v>
      </c>
      <c r="C75" s="70"/>
      <c r="D75" s="70"/>
      <c r="E75" s="70"/>
      <c r="F75" s="70"/>
      <c r="G75" s="71"/>
      <c r="H75" s="61"/>
      <c r="I75" s="61"/>
    </row>
    <row r="76" ht="15.75" customHeight="1">
      <c r="A76" s="61"/>
      <c r="B76" s="79" t="s">
        <v>81</v>
      </c>
      <c r="C76" s="74"/>
      <c r="D76" s="74"/>
      <c r="E76" s="74"/>
      <c r="F76" s="74"/>
      <c r="G76" s="75"/>
      <c r="H76" s="61"/>
      <c r="I76" s="61"/>
    </row>
    <row r="77" ht="15.75" customHeight="1">
      <c r="A77" s="61"/>
      <c r="B77" s="80"/>
      <c r="C77" s="61"/>
      <c r="D77" s="61"/>
      <c r="E77" s="60"/>
      <c r="F77" s="60"/>
      <c r="G77" s="60"/>
      <c r="H77" s="61"/>
      <c r="I77" s="61"/>
    </row>
    <row r="78" ht="15.75" customHeight="1">
      <c r="A78" s="61"/>
      <c r="B78" s="81" t="s">
        <v>106</v>
      </c>
      <c r="C78" s="82"/>
      <c r="D78" s="82"/>
      <c r="E78" s="82"/>
      <c r="F78" s="82"/>
      <c r="G78" s="83"/>
      <c r="H78" s="61"/>
      <c r="I78" s="61"/>
    </row>
    <row r="79" ht="15.75" customHeight="1">
      <c r="A79" s="61"/>
      <c r="B79" s="84"/>
      <c r="C79" s="84"/>
      <c r="D79" s="84"/>
      <c r="E79" s="60"/>
      <c r="F79" s="60"/>
      <c r="G79" s="60"/>
      <c r="H79" s="61"/>
      <c r="I79" s="61"/>
    </row>
    <row r="80" ht="15.75" customHeight="1">
      <c r="A80" s="61"/>
      <c r="B80" s="81" t="s">
        <v>83</v>
      </c>
      <c r="C80" s="82"/>
      <c r="D80" s="82"/>
      <c r="E80" s="82"/>
      <c r="F80" s="82"/>
      <c r="G80" s="83"/>
      <c r="H80" s="61"/>
      <c r="I80" s="61"/>
    </row>
    <row r="81" ht="15.75" customHeight="1">
      <c r="A81" s="61"/>
      <c r="B81" s="85"/>
      <c r="C81" s="85"/>
      <c r="D81" s="85"/>
      <c r="E81" s="86"/>
      <c r="F81" s="86"/>
      <c r="G81" s="86"/>
      <c r="H81" s="61"/>
      <c r="I81" s="61"/>
    </row>
    <row r="82" ht="15.75" customHeight="1">
      <c r="A82" s="61"/>
      <c r="B82" s="61"/>
      <c r="C82" s="61"/>
      <c r="D82" s="61"/>
      <c r="E82" s="61"/>
      <c r="F82" s="61"/>
      <c r="G82" s="61"/>
      <c r="H82" s="61"/>
      <c r="I82" s="61"/>
    </row>
    <row r="83" ht="16.5" customHeight="1">
      <c r="A83" s="61"/>
      <c r="B83" s="87" t="s">
        <v>84</v>
      </c>
      <c r="C83" s="70"/>
      <c r="D83" s="70"/>
      <c r="E83" s="70"/>
      <c r="F83" s="70"/>
      <c r="G83" s="71"/>
      <c r="H83" s="61"/>
      <c r="I83" s="61"/>
    </row>
    <row r="84" ht="16.5" customHeight="1">
      <c r="A84" s="61"/>
      <c r="B84" s="88" t="s">
        <v>85</v>
      </c>
      <c r="C84" s="82"/>
      <c r="D84" s="82"/>
      <c r="E84" s="82"/>
      <c r="F84" s="89"/>
      <c r="G84" s="90"/>
      <c r="H84" s="61"/>
      <c r="I84" s="61"/>
    </row>
    <row r="85" ht="16.5" customHeight="1">
      <c r="A85" s="61"/>
      <c r="B85" s="88" t="s">
        <v>87</v>
      </c>
      <c r="C85" s="82"/>
      <c r="D85" s="82"/>
      <c r="E85" s="82"/>
      <c r="F85" s="91"/>
      <c r="G85" s="92"/>
      <c r="H85" s="61"/>
      <c r="I85" s="61"/>
    </row>
    <row r="86" ht="15.75" customHeight="1">
      <c r="A86" s="61"/>
      <c r="B86" s="61"/>
      <c r="C86" s="61"/>
      <c r="D86" s="61"/>
      <c r="E86" s="61"/>
      <c r="F86" s="61"/>
      <c r="G86" s="61"/>
      <c r="H86" s="61"/>
      <c r="I86" s="61"/>
    </row>
    <row r="87" ht="15.75" customHeight="1">
      <c r="A87" s="61"/>
      <c r="B87" s="87" t="s">
        <v>88</v>
      </c>
      <c r="C87" s="71"/>
      <c r="D87" s="93" t="s">
        <v>107</v>
      </c>
      <c r="E87" s="93" t="s">
        <v>90</v>
      </c>
      <c r="F87" s="94" t="s">
        <v>91</v>
      </c>
      <c r="G87" s="83"/>
      <c r="H87" s="61"/>
      <c r="I87" s="61"/>
    </row>
    <row r="88" ht="15.75" customHeight="1">
      <c r="A88" s="61"/>
      <c r="B88" s="95"/>
      <c r="C88" s="96"/>
      <c r="D88" s="97"/>
      <c r="E88" s="98"/>
      <c r="F88" s="99"/>
      <c r="G88" s="71"/>
      <c r="H88" s="61"/>
      <c r="I88" s="61"/>
    </row>
    <row r="89" ht="15.75" customHeight="1">
      <c r="A89" s="61"/>
      <c r="B89" s="73"/>
      <c r="C89" s="75"/>
      <c r="D89" s="100"/>
      <c r="E89" s="100"/>
      <c r="F89" s="73"/>
      <c r="G89" s="75"/>
      <c r="H89" s="61"/>
      <c r="I89" s="61"/>
    </row>
    <row r="90" ht="15.75" customHeight="1">
      <c r="A90" s="61"/>
      <c r="B90" s="101"/>
      <c r="C90" s="101"/>
      <c r="D90" s="101"/>
      <c r="E90" s="101"/>
      <c r="F90" s="101"/>
      <c r="G90" s="101"/>
      <c r="H90" s="61"/>
      <c r="I90" s="61"/>
    </row>
    <row r="91" ht="15.75" customHeight="1">
      <c r="A91" s="61"/>
      <c r="B91" s="61"/>
      <c r="C91" s="61"/>
      <c r="D91" s="61"/>
      <c r="E91" s="61"/>
      <c r="F91" s="61"/>
      <c r="G91" s="61"/>
      <c r="H91" s="61"/>
      <c r="I91" s="61"/>
    </row>
    <row r="92" ht="15.75" customHeight="1">
      <c r="A92" s="102" t="s">
        <v>108</v>
      </c>
      <c r="I92" s="61"/>
    </row>
    <row r="93" ht="15.75" customHeight="1">
      <c r="I93" s="61"/>
    </row>
    <row r="94" ht="18.0" customHeight="1">
      <c r="A94" s="61"/>
      <c r="B94" s="103"/>
      <c r="E94" s="61"/>
      <c r="F94" s="104"/>
      <c r="I94" s="105"/>
    </row>
    <row r="95" ht="18.0" customHeight="1">
      <c r="A95" s="61"/>
      <c r="B95" s="103"/>
      <c r="C95" s="103"/>
      <c r="D95" s="2"/>
      <c r="E95" s="61"/>
      <c r="F95" s="104"/>
      <c r="G95" s="104"/>
      <c r="H95" s="104"/>
      <c r="I95" s="105"/>
    </row>
    <row r="96" ht="15.75" customHeight="1">
      <c r="A96" s="106" t="s">
        <v>109</v>
      </c>
      <c r="I96" s="107"/>
    </row>
    <row r="97" ht="15.75" customHeight="1">
      <c r="I97" s="107"/>
    </row>
    <row r="98" ht="15.75" customHeight="1">
      <c r="A98" s="106"/>
      <c r="B98" s="106"/>
      <c r="C98" s="106"/>
      <c r="D98" s="106"/>
      <c r="E98" s="106"/>
      <c r="F98" s="106"/>
      <c r="G98" s="106"/>
      <c r="H98" s="106"/>
      <c r="I98" s="106"/>
    </row>
    <row r="99" ht="15.75" customHeight="1">
      <c r="A99" s="106"/>
      <c r="B99" s="106"/>
      <c r="C99" s="106"/>
      <c r="D99" s="106"/>
      <c r="E99" s="106"/>
      <c r="F99" s="106"/>
      <c r="G99" s="106"/>
      <c r="H99" s="106"/>
      <c r="I99" s="106"/>
    </row>
    <row r="100" ht="18.75" customHeight="1">
      <c r="A100" s="105" t="s">
        <v>94</v>
      </c>
      <c r="B100" s="105"/>
      <c r="C100" s="108"/>
      <c r="D100" s="108"/>
      <c r="E100" s="108"/>
      <c r="F100" s="108"/>
      <c r="G100" s="108"/>
      <c r="H100" s="108"/>
      <c r="I100" s="108"/>
    </row>
    <row r="101" ht="18.75" customHeight="1">
      <c r="A101" s="105"/>
      <c r="B101" s="109"/>
      <c r="C101" s="105" t="s">
        <v>95</v>
      </c>
      <c r="D101" s="105"/>
      <c r="E101" s="105"/>
      <c r="F101" s="105"/>
      <c r="G101" s="105"/>
      <c r="H101" s="105"/>
      <c r="I101" s="105"/>
    </row>
    <row r="102" ht="18.75" customHeight="1">
      <c r="A102" s="105"/>
      <c r="B102" s="109"/>
      <c r="C102" s="105" t="s">
        <v>96</v>
      </c>
      <c r="D102" s="105"/>
      <c r="E102" s="105"/>
      <c r="F102" s="105"/>
      <c r="G102" s="105"/>
      <c r="H102" s="105"/>
      <c r="I102" s="105"/>
    </row>
    <row r="103" ht="18.75" customHeight="1">
      <c r="A103" s="105"/>
      <c r="B103" s="109"/>
      <c r="C103" s="105" t="s">
        <v>97</v>
      </c>
      <c r="D103" s="105"/>
      <c r="E103" s="105"/>
      <c r="F103" s="105"/>
      <c r="G103" s="105"/>
      <c r="H103" s="105"/>
      <c r="I103" s="105"/>
    </row>
    <row r="104" ht="18.75" customHeight="1">
      <c r="A104" s="105"/>
      <c r="B104" s="109"/>
      <c r="C104" s="105" t="s">
        <v>98</v>
      </c>
      <c r="D104" s="105"/>
      <c r="E104" s="105"/>
      <c r="F104" s="105"/>
      <c r="G104" s="105"/>
      <c r="H104" s="105"/>
      <c r="I104" s="105"/>
    </row>
    <row r="105" ht="18.75" customHeight="1">
      <c r="A105" s="105"/>
      <c r="B105" s="109"/>
      <c r="C105" s="105" t="s">
        <v>99</v>
      </c>
      <c r="D105" s="105"/>
      <c r="E105" s="105"/>
      <c r="F105" s="105"/>
      <c r="G105" s="105"/>
      <c r="H105" s="105"/>
      <c r="I105" s="105"/>
    </row>
    <row r="106" ht="18.75" customHeight="1">
      <c r="A106" s="105"/>
      <c r="B106" s="109"/>
      <c r="C106" s="105" t="s">
        <v>100</v>
      </c>
      <c r="D106" s="105"/>
      <c r="E106" s="105"/>
      <c r="F106" s="105"/>
      <c r="G106" s="105"/>
      <c r="H106" s="105"/>
      <c r="I106" s="105"/>
    </row>
    <row r="107" ht="16.5" customHeight="1">
      <c r="A107" s="61"/>
      <c r="B107" s="67"/>
      <c r="C107" s="61" t="s">
        <v>101</v>
      </c>
      <c r="D107" s="61"/>
      <c r="E107" s="61"/>
      <c r="F107" s="61"/>
      <c r="G107" s="61"/>
      <c r="H107" s="61"/>
      <c r="I107" s="61"/>
    </row>
    <row r="108" ht="15.75" customHeight="1">
      <c r="A108" s="61"/>
      <c r="B108" s="61"/>
      <c r="C108" s="61"/>
      <c r="D108" s="61"/>
      <c r="E108" s="61"/>
      <c r="F108" s="61"/>
      <c r="G108" s="61"/>
      <c r="H108" s="61"/>
      <c r="I108" s="61"/>
    </row>
    <row r="109" ht="15.75" customHeight="1">
      <c r="A109" s="61"/>
      <c r="B109" s="61"/>
      <c r="C109" s="61"/>
      <c r="D109" s="61"/>
      <c r="E109" s="61"/>
      <c r="F109" s="61"/>
      <c r="G109" s="61"/>
      <c r="H109" s="61"/>
      <c r="I109" s="61"/>
    </row>
    <row r="110" ht="15.75" customHeight="1"/>
    <row r="111" ht="18.0" customHeight="1">
      <c r="C111" s="108" t="s">
        <v>102</v>
      </c>
      <c r="D111" s="108"/>
      <c r="E111" s="108"/>
      <c r="F111" s="84" t="s">
        <v>103</v>
      </c>
    </row>
    <row r="112" ht="15.75" customHeight="1">
      <c r="G112" s="4"/>
      <c r="H112" s="4"/>
      <c r="I112" s="4"/>
    </row>
    <row r="113" ht="15.75" customHeight="1">
      <c r="G113" s="4"/>
      <c r="H113" s="4"/>
      <c r="I113" s="4"/>
    </row>
    <row r="114" ht="15.75" customHeight="1">
      <c r="G114" s="4"/>
      <c r="H114" s="4"/>
      <c r="I114" s="4"/>
    </row>
    <row r="115" ht="15.75" customHeight="1"/>
    <row r="116" ht="18.75" customHeight="1">
      <c r="A116" s="59"/>
      <c r="E116" s="60"/>
      <c r="F116" s="60"/>
      <c r="G116" s="60"/>
      <c r="H116" s="60"/>
      <c r="I116" s="61"/>
    </row>
    <row r="117" ht="15.75" customHeight="1">
      <c r="A117" s="62" t="s">
        <v>71</v>
      </c>
      <c r="E117" s="61"/>
      <c r="F117" s="61"/>
      <c r="G117" s="61"/>
      <c r="H117" s="61"/>
      <c r="I117" s="61"/>
    </row>
    <row r="118" ht="15.75" customHeight="1">
      <c r="A118" s="61"/>
      <c r="B118" s="61"/>
      <c r="C118" s="61"/>
      <c r="D118" s="61"/>
      <c r="E118" s="61"/>
      <c r="F118" s="61"/>
      <c r="G118" s="61"/>
      <c r="H118" s="61"/>
      <c r="I118" s="61"/>
    </row>
    <row r="119" ht="18.75" customHeight="1">
      <c r="A119" s="63" t="s">
        <v>72</v>
      </c>
      <c r="I119" s="64"/>
    </row>
    <row r="120" ht="16.5" customHeight="1">
      <c r="A120" s="61"/>
      <c r="B120" s="61"/>
      <c r="C120" s="61"/>
      <c r="D120" s="61"/>
      <c r="E120" s="61"/>
      <c r="F120" s="61"/>
      <c r="G120" s="61"/>
      <c r="H120" s="61"/>
      <c r="I120" s="61"/>
    </row>
    <row r="121" ht="16.5" customHeight="1">
      <c r="A121" s="61"/>
      <c r="B121" s="65" t="s">
        <v>73</v>
      </c>
      <c r="D121" s="66"/>
      <c r="E121" s="66"/>
      <c r="F121" s="66" t="s">
        <v>74</v>
      </c>
      <c r="G121" s="67"/>
      <c r="H121" s="61"/>
      <c r="I121" s="61"/>
    </row>
    <row r="122" ht="15.75" customHeight="1">
      <c r="A122" s="61"/>
      <c r="B122" s="61"/>
      <c r="C122" s="61"/>
      <c r="D122" s="61"/>
      <c r="E122" s="61"/>
      <c r="F122" s="61"/>
      <c r="G122" s="61"/>
      <c r="H122" s="61"/>
      <c r="I122" s="61"/>
    </row>
    <row r="123" ht="15.75" customHeight="1">
      <c r="A123" s="61" t="s">
        <v>12</v>
      </c>
      <c r="B123" s="65" t="s">
        <v>43</v>
      </c>
      <c r="D123" s="66"/>
      <c r="E123" s="66"/>
      <c r="F123" s="110" t="s">
        <v>110</v>
      </c>
    </row>
    <row r="124" ht="15.75" customHeight="1">
      <c r="A124" s="61"/>
      <c r="B124" s="61"/>
      <c r="C124" s="61"/>
      <c r="D124" s="61"/>
      <c r="E124" s="61"/>
      <c r="F124" s="61"/>
      <c r="G124" s="61"/>
      <c r="H124" s="61"/>
      <c r="I124" s="61"/>
    </row>
    <row r="125" ht="15.75" customHeight="1">
      <c r="A125" s="61"/>
      <c r="B125" s="65" t="s">
        <v>77</v>
      </c>
      <c r="D125" s="66"/>
      <c r="E125" s="66"/>
      <c r="F125" s="66"/>
      <c r="G125" s="61"/>
      <c r="H125" s="61"/>
      <c r="I125" s="61"/>
    </row>
    <row r="126" ht="15.75" customHeight="1">
      <c r="A126" s="61"/>
      <c r="B126" s="61"/>
      <c r="C126" s="61"/>
      <c r="D126" s="61"/>
      <c r="E126" s="61"/>
      <c r="F126" s="61"/>
      <c r="G126" s="61"/>
      <c r="H126" s="61"/>
      <c r="I126" s="61"/>
    </row>
    <row r="127" ht="15.75" customHeight="1">
      <c r="A127" s="61"/>
      <c r="B127" s="61"/>
      <c r="C127" s="61"/>
      <c r="D127" s="61"/>
      <c r="E127" s="61"/>
      <c r="F127" s="61"/>
      <c r="G127" s="61"/>
      <c r="H127" s="61"/>
      <c r="I127" s="61"/>
    </row>
    <row r="128" ht="15.75" customHeight="1">
      <c r="A128" s="61"/>
      <c r="B128" s="69" t="s">
        <v>78</v>
      </c>
      <c r="C128" s="70"/>
      <c r="D128" s="70"/>
      <c r="E128" s="70"/>
      <c r="F128" s="70"/>
      <c r="G128" s="71"/>
      <c r="H128" s="72"/>
      <c r="I128" s="72"/>
    </row>
    <row r="129" ht="15.75" customHeight="1">
      <c r="A129" s="61"/>
      <c r="B129" s="73"/>
      <c r="C129" s="74"/>
      <c r="D129" s="74"/>
      <c r="E129" s="74"/>
      <c r="F129" s="74"/>
      <c r="G129" s="75"/>
      <c r="H129" s="72"/>
      <c r="I129" s="72"/>
    </row>
    <row r="130" ht="15.75" customHeight="1">
      <c r="A130" s="61"/>
      <c r="B130" s="76"/>
      <c r="C130" s="76"/>
      <c r="D130" s="76"/>
      <c r="E130" s="76"/>
      <c r="F130" s="76"/>
      <c r="G130" s="76"/>
      <c r="H130" s="72"/>
      <c r="I130" s="72"/>
    </row>
    <row r="131" ht="15.75" customHeight="1">
      <c r="A131" s="61"/>
      <c r="B131" s="77" t="s">
        <v>79</v>
      </c>
      <c r="C131" s="74"/>
      <c r="D131" s="74"/>
      <c r="E131" s="74"/>
      <c r="F131" s="74"/>
      <c r="G131" s="75"/>
      <c r="H131" s="72"/>
      <c r="I131" s="72"/>
    </row>
    <row r="132" ht="15.75" customHeight="1">
      <c r="A132" s="61"/>
      <c r="B132" s="72"/>
      <c r="C132" s="72"/>
      <c r="D132" s="72"/>
      <c r="E132" s="72"/>
      <c r="F132" s="72"/>
      <c r="G132" s="72"/>
      <c r="H132" s="72"/>
      <c r="I132" s="72"/>
    </row>
    <row r="133" ht="15.75" customHeight="1">
      <c r="A133" s="61"/>
      <c r="B133" s="78" t="s">
        <v>105</v>
      </c>
      <c r="C133" s="70"/>
      <c r="D133" s="70"/>
      <c r="E133" s="70"/>
      <c r="F133" s="70"/>
      <c r="G133" s="71"/>
      <c r="H133" s="61"/>
      <c r="I133" s="61"/>
    </row>
    <row r="134" ht="15.75" customHeight="1">
      <c r="A134" s="61"/>
      <c r="B134" s="79" t="s">
        <v>81</v>
      </c>
      <c r="C134" s="74"/>
      <c r="D134" s="74"/>
      <c r="E134" s="74"/>
      <c r="F134" s="74"/>
      <c r="G134" s="75"/>
      <c r="H134" s="61"/>
      <c r="I134" s="61"/>
    </row>
    <row r="135" ht="15.75" customHeight="1">
      <c r="A135" s="61"/>
      <c r="B135" s="80"/>
      <c r="C135" s="61"/>
      <c r="D135" s="61"/>
      <c r="E135" s="60"/>
      <c r="F135" s="60"/>
      <c r="G135" s="60"/>
      <c r="H135" s="61"/>
      <c r="I135" s="61"/>
    </row>
    <row r="136" ht="15.75" customHeight="1">
      <c r="A136" s="61"/>
      <c r="B136" s="81" t="s">
        <v>106</v>
      </c>
      <c r="C136" s="82"/>
      <c r="D136" s="82"/>
      <c r="E136" s="82"/>
      <c r="F136" s="82"/>
      <c r="G136" s="83"/>
      <c r="H136" s="61"/>
      <c r="I136" s="61"/>
    </row>
    <row r="137" ht="15.75" customHeight="1">
      <c r="A137" s="61"/>
      <c r="B137" s="84"/>
      <c r="C137" s="84"/>
      <c r="D137" s="84"/>
      <c r="E137" s="60"/>
      <c r="F137" s="60"/>
      <c r="G137" s="60"/>
      <c r="H137" s="61"/>
      <c r="I137" s="61"/>
    </row>
    <row r="138" ht="15.75" customHeight="1">
      <c r="A138" s="61"/>
      <c r="B138" s="81" t="s">
        <v>83</v>
      </c>
      <c r="C138" s="82"/>
      <c r="D138" s="82"/>
      <c r="E138" s="82"/>
      <c r="F138" s="82"/>
      <c r="G138" s="83"/>
      <c r="H138" s="61"/>
      <c r="I138" s="61"/>
    </row>
    <row r="139" ht="15.75" customHeight="1">
      <c r="A139" s="61"/>
      <c r="B139" s="85"/>
      <c r="C139" s="85"/>
      <c r="D139" s="85"/>
      <c r="E139" s="86"/>
      <c r="F139" s="86"/>
      <c r="G139" s="86"/>
      <c r="H139" s="61"/>
      <c r="I139" s="61"/>
    </row>
    <row r="140" ht="15.75" customHeight="1">
      <c r="A140" s="61"/>
      <c r="B140" s="61"/>
      <c r="C140" s="61"/>
      <c r="D140" s="61"/>
      <c r="E140" s="61"/>
      <c r="F140" s="61"/>
      <c r="G140" s="61"/>
      <c r="H140" s="61"/>
      <c r="I140" s="61"/>
    </row>
    <row r="141" ht="16.5" customHeight="1">
      <c r="A141" s="61"/>
      <c r="B141" s="87" t="s">
        <v>84</v>
      </c>
      <c r="C141" s="70"/>
      <c r="D141" s="70"/>
      <c r="E141" s="70"/>
      <c r="F141" s="70"/>
      <c r="G141" s="71"/>
      <c r="H141" s="61"/>
      <c r="I141" s="61"/>
    </row>
    <row r="142" ht="16.5" customHeight="1">
      <c r="A142" s="61"/>
      <c r="B142" s="88" t="s">
        <v>85</v>
      </c>
      <c r="C142" s="82"/>
      <c r="D142" s="82"/>
      <c r="E142" s="82"/>
      <c r="F142" s="89"/>
      <c r="G142" s="90"/>
      <c r="H142" s="61"/>
      <c r="I142" s="61"/>
    </row>
    <row r="143" ht="16.5" customHeight="1">
      <c r="A143" s="61"/>
      <c r="B143" s="88" t="s">
        <v>87</v>
      </c>
      <c r="C143" s="82"/>
      <c r="D143" s="82"/>
      <c r="E143" s="82"/>
      <c r="F143" s="91"/>
      <c r="G143" s="92"/>
      <c r="H143" s="61"/>
      <c r="I143" s="61"/>
    </row>
    <row r="144" ht="15.75" customHeight="1">
      <c r="A144" s="61"/>
      <c r="B144" s="61"/>
      <c r="C144" s="61"/>
      <c r="D144" s="61"/>
      <c r="E144" s="61"/>
      <c r="F144" s="61"/>
      <c r="G144" s="61"/>
      <c r="H144" s="61"/>
      <c r="I144" s="61"/>
    </row>
    <row r="145" ht="15.75" customHeight="1">
      <c r="A145" s="61"/>
      <c r="B145" s="87" t="s">
        <v>88</v>
      </c>
      <c r="C145" s="71"/>
      <c r="D145" s="93" t="s">
        <v>111</v>
      </c>
      <c r="E145" s="93" t="s">
        <v>90</v>
      </c>
      <c r="F145" s="94" t="s">
        <v>91</v>
      </c>
      <c r="G145" s="83"/>
      <c r="H145" s="61"/>
      <c r="I145" s="61"/>
    </row>
    <row r="146" ht="15.75" customHeight="1">
      <c r="A146" s="61"/>
      <c r="B146" s="95"/>
      <c r="C146" s="96"/>
      <c r="D146" s="97"/>
      <c r="E146" s="98"/>
      <c r="F146" s="99"/>
      <c r="G146" s="71"/>
      <c r="H146" s="61"/>
      <c r="I146" s="61"/>
    </row>
    <row r="147" ht="15.75" customHeight="1">
      <c r="A147" s="61"/>
      <c r="B147" s="73"/>
      <c r="C147" s="75"/>
      <c r="D147" s="100"/>
      <c r="E147" s="100"/>
      <c r="F147" s="73"/>
      <c r="G147" s="75"/>
      <c r="H147" s="61"/>
      <c r="I147" s="61"/>
    </row>
    <row r="148" ht="15.75" customHeight="1">
      <c r="A148" s="61"/>
      <c r="B148" s="101"/>
      <c r="C148" s="101"/>
      <c r="D148" s="101"/>
      <c r="E148" s="101"/>
      <c r="F148" s="101"/>
      <c r="G148" s="101"/>
      <c r="H148" s="61"/>
      <c r="I148" s="61"/>
    </row>
    <row r="149" ht="15.75" customHeight="1">
      <c r="A149" s="61"/>
      <c r="B149" s="61"/>
      <c r="C149" s="61"/>
      <c r="D149" s="61"/>
      <c r="E149" s="61"/>
      <c r="F149" s="61"/>
      <c r="G149" s="61"/>
      <c r="H149" s="61"/>
      <c r="I149" s="61"/>
    </row>
    <row r="150" ht="15.75" customHeight="1">
      <c r="A150" s="102" t="s">
        <v>112</v>
      </c>
      <c r="I150" s="61"/>
    </row>
    <row r="151" ht="15.75" customHeight="1">
      <c r="I151" s="61"/>
    </row>
    <row r="152" ht="18.0" customHeight="1">
      <c r="A152" s="61"/>
      <c r="B152" s="103"/>
      <c r="E152" s="61"/>
      <c r="F152" s="104"/>
      <c r="I152" s="105"/>
    </row>
    <row r="153" ht="18.0" customHeight="1">
      <c r="A153" s="61"/>
      <c r="B153" s="103"/>
      <c r="C153" s="103"/>
      <c r="D153" s="2"/>
      <c r="E153" s="61"/>
      <c r="F153" s="104"/>
      <c r="G153" s="104"/>
      <c r="H153" s="104"/>
      <c r="I153" s="105"/>
    </row>
    <row r="154" ht="15.75" customHeight="1">
      <c r="A154" s="106" t="s">
        <v>109</v>
      </c>
      <c r="I154" s="107"/>
    </row>
    <row r="155" ht="15.75" customHeight="1">
      <c r="I155" s="107"/>
    </row>
    <row r="156" ht="15.75" customHeight="1">
      <c r="A156" s="106"/>
      <c r="B156" s="106"/>
      <c r="C156" s="106"/>
      <c r="D156" s="106"/>
      <c r="E156" s="106"/>
      <c r="F156" s="106"/>
      <c r="G156" s="106"/>
      <c r="H156" s="106"/>
      <c r="I156" s="106"/>
    </row>
    <row r="157" ht="15.75" customHeight="1">
      <c r="A157" s="106"/>
      <c r="B157" s="106"/>
      <c r="C157" s="106"/>
      <c r="D157" s="106"/>
      <c r="E157" s="106"/>
      <c r="F157" s="106"/>
      <c r="G157" s="106"/>
      <c r="H157" s="106"/>
      <c r="I157" s="106"/>
    </row>
    <row r="158" ht="18.75" customHeight="1">
      <c r="A158" s="105" t="s">
        <v>94</v>
      </c>
      <c r="B158" s="105"/>
      <c r="C158" s="108"/>
      <c r="D158" s="108"/>
      <c r="E158" s="108"/>
      <c r="F158" s="108"/>
      <c r="G158" s="108"/>
      <c r="H158" s="108"/>
      <c r="I158" s="108"/>
    </row>
    <row r="159" ht="18.75" customHeight="1">
      <c r="A159" s="105"/>
      <c r="B159" s="109"/>
      <c r="C159" s="105" t="s">
        <v>95</v>
      </c>
      <c r="D159" s="105"/>
      <c r="E159" s="105"/>
      <c r="F159" s="105"/>
      <c r="G159" s="105"/>
      <c r="H159" s="105"/>
      <c r="I159" s="105"/>
    </row>
    <row r="160" ht="18.75" customHeight="1">
      <c r="A160" s="105"/>
      <c r="B160" s="109"/>
      <c r="C160" s="105" t="s">
        <v>96</v>
      </c>
      <c r="D160" s="105"/>
      <c r="E160" s="105"/>
      <c r="F160" s="105"/>
      <c r="G160" s="105"/>
      <c r="H160" s="105"/>
      <c r="I160" s="105"/>
    </row>
    <row r="161" ht="18.75" customHeight="1">
      <c r="A161" s="105"/>
      <c r="B161" s="109"/>
      <c r="C161" s="105" t="s">
        <v>97</v>
      </c>
      <c r="D161" s="105"/>
      <c r="E161" s="105"/>
      <c r="F161" s="105"/>
      <c r="G161" s="105"/>
      <c r="H161" s="105"/>
      <c r="I161" s="105"/>
    </row>
    <row r="162" ht="18.75" customHeight="1">
      <c r="A162" s="105"/>
      <c r="B162" s="109"/>
      <c r="C162" s="105" t="s">
        <v>98</v>
      </c>
      <c r="D162" s="105"/>
      <c r="E162" s="105"/>
      <c r="F162" s="105"/>
      <c r="G162" s="105"/>
      <c r="H162" s="105"/>
      <c r="I162" s="105"/>
    </row>
    <row r="163" ht="18.75" customHeight="1">
      <c r="A163" s="105"/>
      <c r="B163" s="109"/>
      <c r="C163" s="105" t="s">
        <v>99</v>
      </c>
      <c r="D163" s="105"/>
      <c r="E163" s="105"/>
      <c r="F163" s="105"/>
      <c r="G163" s="105"/>
      <c r="H163" s="105"/>
      <c r="I163" s="105"/>
    </row>
    <row r="164" ht="18.75" customHeight="1">
      <c r="A164" s="105"/>
      <c r="B164" s="109"/>
      <c r="C164" s="105" t="s">
        <v>100</v>
      </c>
      <c r="D164" s="105"/>
      <c r="E164" s="105"/>
      <c r="F164" s="105"/>
      <c r="G164" s="105"/>
      <c r="H164" s="105"/>
      <c r="I164" s="105"/>
    </row>
    <row r="165" ht="16.5" customHeight="1">
      <c r="A165" s="61"/>
      <c r="B165" s="67"/>
      <c r="C165" s="61" t="s">
        <v>101</v>
      </c>
      <c r="D165" s="61"/>
      <c r="E165" s="61"/>
      <c r="F165" s="61"/>
      <c r="G165" s="61"/>
      <c r="H165" s="61"/>
      <c r="I165" s="61"/>
    </row>
    <row r="166" ht="15.75" customHeight="1">
      <c r="A166" s="61"/>
      <c r="B166" s="61"/>
      <c r="C166" s="61"/>
      <c r="D166" s="61"/>
      <c r="E166" s="61"/>
      <c r="F166" s="61"/>
      <c r="G166" s="61"/>
      <c r="H166" s="61"/>
      <c r="I166" s="61"/>
    </row>
    <row r="167" ht="15.75" customHeight="1">
      <c r="A167" s="61"/>
      <c r="B167" s="61"/>
      <c r="C167" s="61"/>
      <c r="D167" s="61"/>
      <c r="E167" s="61"/>
      <c r="F167" s="61"/>
      <c r="G167" s="61"/>
      <c r="H167" s="61"/>
      <c r="I167" s="61"/>
    </row>
    <row r="168" ht="15.75" customHeight="1"/>
    <row r="169" ht="18.0" customHeight="1">
      <c r="C169" s="108" t="s">
        <v>102</v>
      </c>
      <c r="D169" s="108"/>
      <c r="E169" s="108"/>
      <c r="F169" s="84" t="s">
        <v>103</v>
      </c>
    </row>
    <row r="170" ht="15.75" customHeight="1">
      <c r="G170" s="4"/>
      <c r="H170" s="4"/>
      <c r="I170" s="4"/>
    </row>
    <row r="171" ht="15.75" customHeight="1">
      <c r="G171" s="4"/>
      <c r="H171" s="4"/>
      <c r="I171" s="4"/>
    </row>
    <row r="172" ht="15.75" customHeight="1">
      <c r="G172" s="4"/>
      <c r="H172" s="4"/>
      <c r="I172" s="4"/>
    </row>
    <row r="173" ht="15.75" customHeight="1"/>
    <row r="174" ht="18.75" customHeight="1">
      <c r="A174" s="59"/>
      <c r="E174" s="60"/>
      <c r="F174" s="60"/>
      <c r="G174" s="60"/>
      <c r="H174" s="60"/>
      <c r="I174" s="61"/>
    </row>
    <row r="175" ht="15.75" customHeight="1">
      <c r="A175" s="62" t="s">
        <v>71</v>
      </c>
      <c r="E175" s="61"/>
      <c r="F175" s="61"/>
      <c r="G175" s="61"/>
      <c r="H175" s="61"/>
      <c r="I175" s="61"/>
    </row>
    <row r="176" ht="15.75" customHeight="1">
      <c r="A176" s="61"/>
      <c r="B176" s="61"/>
      <c r="C176" s="61"/>
      <c r="D176" s="61"/>
      <c r="E176" s="61"/>
      <c r="F176" s="61"/>
      <c r="G176" s="61"/>
      <c r="H176" s="61"/>
      <c r="I176" s="61"/>
    </row>
    <row r="177" ht="18.75" customHeight="1">
      <c r="A177" s="63" t="s">
        <v>72</v>
      </c>
      <c r="I177" s="64"/>
    </row>
    <row r="178" ht="16.5" customHeight="1">
      <c r="A178" s="61"/>
      <c r="B178" s="61"/>
      <c r="C178" s="61"/>
      <c r="D178" s="61"/>
      <c r="E178" s="61"/>
      <c r="F178" s="61"/>
      <c r="G178" s="61"/>
      <c r="H178" s="61"/>
      <c r="I178" s="61"/>
    </row>
    <row r="179" ht="16.5" customHeight="1">
      <c r="A179" s="61"/>
      <c r="B179" s="65" t="s">
        <v>73</v>
      </c>
      <c r="D179" s="66"/>
      <c r="E179" s="66"/>
      <c r="F179" s="66" t="s">
        <v>74</v>
      </c>
      <c r="G179" s="67"/>
      <c r="H179" s="61"/>
      <c r="I179" s="61"/>
    </row>
    <row r="180" ht="15.75" customHeight="1">
      <c r="A180" s="61"/>
      <c r="B180" s="61"/>
      <c r="C180" s="61"/>
      <c r="D180" s="61"/>
      <c r="E180" s="61"/>
      <c r="F180" s="61"/>
      <c r="G180" s="61"/>
      <c r="H180" s="61"/>
      <c r="I180" s="61"/>
    </row>
    <row r="181" ht="15.75" customHeight="1">
      <c r="A181" s="61" t="s">
        <v>12</v>
      </c>
      <c r="B181" s="65" t="s">
        <v>43</v>
      </c>
      <c r="D181" s="66"/>
      <c r="E181" s="66"/>
      <c r="F181" s="110" t="s">
        <v>113</v>
      </c>
    </row>
    <row r="182" ht="15.75" customHeight="1">
      <c r="A182" s="61"/>
      <c r="B182" s="61"/>
      <c r="C182" s="61"/>
      <c r="D182" s="61"/>
      <c r="E182" s="61"/>
      <c r="F182" s="61"/>
      <c r="G182" s="61"/>
      <c r="H182" s="61"/>
      <c r="I182" s="61"/>
    </row>
    <row r="183" ht="15.75" customHeight="1">
      <c r="A183" s="61"/>
      <c r="B183" s="65" t="s">
        <v>77</v>
      </c>
      <c r="D183" s="66"/>
      <c r="E183" s="66"/>
      <c r="F183" s="66"/>
      <c r="G183" s="61"/>
      <c r="H183" s="61"/>
      <c r="I183" s="61"/>
    </row>
    <row r="184" ht="15.75" customHeight="1">
      <c r="A184" s="61"/>
      <c r="B184" s="61"/>
      <c r="C184" s="61"/>
      <c r="D184" s="61"/>
      <c r="E184" s="61"/>
      <c r="F184" s="61"/>
      <c r="G184" s="61"/>
      <c r="H184" s="61"/>
      <c r="I184" s="61"/>
    </row>
    <row r="185" ht="15.75" customHeight="1">
      <c r="A185" s="61"/>
      <c r="B185" s="61"/>
      <c r="C185" s="61"/>
      <c r="D185" s="61"/>
      <c r="E185" s="61"/>
      <c r="F185" s="61"/>
      <c r="G185" s="61"/>
      <c r="H185" s="61"/>
      <c r="I185" s="61"/>
    </row>
    <row r="186" ht="15.75" customHeight="1">
      <c r="A186" s="61"/>
      <c r="B186" s="69" t="s">
        <v>78</v>
      </c>
      <c r="C186" s="70"/>
      <c r="D186" s="70"/>
      <c r="E186" s="70"/>
      <c r="F186" s="70"/>
      <c r="G186" s="71"/>
      <c r="H186" s="72"/>
      <c r="I186" s="72"/>
    </row>
    <row r="187" ht="15.75" customHeight="1">
      <c r="A187" s="61"/>
      <c r="B187" s="73"/>
      <c r="C187" s="74"/>
      <c r="D187" s="74"/>
      <c r="E187" s="74"/>
      <c r="F187" s="74"/>
      <c r="G187" s="75"/>
      <c r="H187" s="72"/>
      <c r="I187" s="72"/>
    </row>
    <row r="188" ht="15.75" customHeight="1">
      <c r="A188" s="61"/>
      <c r="B188" s="76"/>
      <c r="C188" s="76"/>
      <c r="D188" s="76"/>
      <c r="E188" s="76"/>
      <c r="F188" s="76"/>
      <c r="G188" s="76"/>
      <c r="H188" s="72"/>
      <c r="I188" s="72"/>
    </row>
    <row r="189" ht="15.75" customHeight="1">
      <c r="A189" s="61"/>
      <c r="B189" s="77" t="s">
        <v>79</v>
      </c>
      <c r="C189" s="74"/>
      <c r="D189" s="74"/>
      <c r="E189" s="74"/>
      <c r="F189" s="74"/>
      <c r="G189" s="75"/>
      <c r="H189" s="72"/>
      <c r="I189" s="72"/>
    </row>
    <row r="190" ht="15.75" customHeight="1">
      <c r="A190" s="61"/>
      <c r="B190" s="72"/>
      <c r="C190" s="72"/>
      <c r="D190" s="72"/>
      <c r="E190" s="72"/>
      <c r="F190" s="72"/>
      <c r="G190" s="72"/>
      <c r="H190" s="72"/>
      <c r="I190" s="72"/>
    </row>
    <row r="191" ht="15.75" customHeight="1">
      <c r="A191" s="61"/>
      <c r="B191" s="78" t="s">
        <v>105</v>
      </c>
      <c r="C191" s="70"/>
      <c r="D191" s="70"/>
      <c r="E191" s="70"/>
      <c r="F191" s="70"/>
      <c r="G191" s="71"/>
      <c r="H191" s="61"/>
      <c r="I191" s="61"/>
    </row>
    <row r="192" ht="15.75" customHeight="1">
      <c r="A192" s="61"/>
      <c r="B192" s="79" t="s">
        <v>81</v>
      </c>
      <c r="C192" s="74"/>
      <c r="D192" s="74"/>
      <c r="E192" s="74"/>
      <c r="F192" s="74"/>
      <c r="G192" s="75"/>
      <c r="H192" s="61"/>
      <c r="I192" s="61"/>
    </row>
    <row r="193" ht="15.75" customHeight="1">
      <c r="A193" s="61"/>
      <c r="B193" s="80"/>
      <c r="C193" s="61"/>
      <c r="D193" s="61"/>
      <c r="E193" s="60"/>
      <c r="F193" s="60"/>
      <c r="G193" s="60"/>
      <c r="H193" s="61"/>
      <c r="I193" s="61"/>
    </row>
    <row r="194" ht="15.75" customHeight="1">
      <c r="A194" s="61"/>
      <c r="B194" s="81" t="s">
        <v>106</v>
      </c>
      <c r="C194" s="82"/>
      <c r="D194" s="82"/>
      <c r="E194" s="82"/>
      <c r="F194" s="82"/>
      <c r="G194" s="83"/>
      <c r="H194" s="61"/>
      <c r="I194" s="61"/>
    </row>
    <row r="195" ht="15.75" customHeight="1">
      <c r="A195" s="61"/>
      <c r="B195" s="84"/>
      <c r="C195" s="84"/>
      <c r="D195" s="84"/>
      <c r="E195" s="60"/>
      <c r="F195" s="60"/>
      <c r="G195" s="60"/>
      <c r="H195" s="61"/>
      <c r="I195" s="61"/>
    </row>
    <row r="196" ht="15.75" customHeight="1">
      <c r="A196" s="61"/>
      <c r="B196" s="81" t="s">
        <v>83</v>
      </c>
      <c r="C196" s="82"/>
      <c r="D196" s="82"/>
      <c r="E196" s="82"/>
      <c r="F196" s="82"/>
      <c r="G196" s="83"/>
      <c r="H196" s="61"/>
      <c r="I196" s="61"/>
    </row>
    <row r="197" ht="15.75" customHeight="1">
      <c r="A197" s="61"/>
      <c r="B197" s="85"/>
      <c r="C197" s="85"/>
      <c r="D197" s="85"/>
      <c r="E197" s="86"/>
      <c r="F197" s="86"/>
      <c r="G197" s="86"/>
      <c r="H197" s="61"/>
      <c r="I197" s="61"/>
    </row>
    <row r="198" ht="15.75" customHeight="1">
      <c r="A198" s="61"/>
      <c r="B198" s="61"/>
      <c r="C198" s="61"/>
      <c r="D198" s="61"/>
      <c r="E198" s="61"/>
      <c r="F198" s="61"/>
      <c r="G198" s="61"/>
      <c r="H198" s="61"/>
      <c r="I198" s="61"/>
    </row>
    <row r="199" ht="16.5" customHeight="1">
      <c r="A199" s="61"/>
      <c r="B199" s="87" t="s">
        <v>84</v>
      </c>
      <c r="C199" s="70"/>
      <c r="D199" s="70"/>
      <c r="E199" s="70"/>
      <c r="F199" s="70"/>
      <c r="G199" s="71"/>
      <c r="H199" s="61"/>
      <c r="I199" s="61"/>
    </row>
    <row r="200" ht="16.5" customHeight="1">
      <c r="A200" s="61"/>
      <c r="B200" s="88" t="s">
        <v>85</v>
      </c>
      <c r="C200" s="82"/>
      <c r="D200" s="82"/>
      <c r="E200" s="82"/>
      <c r="F200" s="89"/>
      <c r="G200" s="90"/>
      <c r="H200" s="61"/>
      <c r="I200" s="61"/>
    </row>
    <row r="201" ht="16.5" customHeight="1">
      <c r="A201" s="61"/>
      <c r="B201" s="88" t="s">
        <v>87</v>
      </c>
      <c r="C201" s="82"/>
      <c r="D201" s="82"/>
      <c r="E201" s="82"/>
      <c r="F201" s="91"/>
      <c r="G201" s="92"/>
      <c r="H201" s="61"/>
      <c r="I201" s="61"/>
    </row>
    <row r="202" ht="15.75" customHeight="1">
      <c r="A202" s="61"/>
      <c r="B202" s="61"/>
      <c r="C202" s="61"/>
      <c r="D202" s="61"/>
      <c r="E202" s="61"/>
      <c r="F202" s="61"/>
      <c r="G202" s="61"/>
      <c r="H202" s="61"/>
      <c r="I202" s="61"/>
    </row>
    <row r="203" ht="15.75" customHeight="1">
      <c r="A203" s="61"/>
      <c r="B203" s="87" t="s">
        <v>88</v>
      </c>
      <c r="C203" s="71"/>
      <c r="D203" s="93" t="s">
        <v>114</v>
      </c>
      <c r="E203" s="93" t="s">
        <v>90</v>
      </c>
      <c r="F203" s="94" t="s">
        <v>91</v>
      </c>
      <c r="G203" s="83"/>
      <c r="H203" s="61"/>
      <c r="I203" s="61"/>
    </row>
    <row r="204" ht="15.75" customHeight="1">
      <c r="A204" s="61"/>
      <c r="B204" s="95"/>
      <c r="C204" s="96"/>
      <c r="D204" s="97"/>
      <c r="E204" s="98"/>
      <c r="F204" s="99"/>
      <c r="G204" s="71"/>
      <c r="H204" s="61"/>
      <c r="I204" s="61"/>
    </row>
    <row r="205" ht="15.75" customHeight="1">
      <c r="A205" s="61"/>
      <c r="B205" s="73"/>
      <c r="C205" s="75"/>
      <c r="D205" s="100"/>
      <c r="E205" s="100"/>
      <c r="F205" s="73"/>
      <c r="G205" s="75"/>
      <c r="H205" s="61"/>
      <c r="I205" s="61"/>
    </row>
    <row r="206" ht="15.75" customHeight="1">
      <c r="A206" s="61"/>
      <c r="B206" s="101"/>
      <c r="C206" s="101"/>
      <c r="D206" s="101"/>
      <c r="E206" s="101"/>
      <c r="F206" s="101"/>
      <c r="G206" s="101"/>
      <c r="H206" s="61"/>
      <c r="I206" s="61"/>
    </row>
    <row r="207" ht="15.75" customHeight="1">
      <c r="A207" s="61"/>
      <c r="B207" s="61"/>
      <c r="C207" s="61"/>
      <c r="D207" s="61"/>
      <c r="E207" s="61"/>
      <c r="F207" s="61"/>
      <c r="G207" s="61"/>
      <c r="H207" s="61"/>
      <c r="I207" s="61"/>
    </row>
    <row r="208" ht="15.75" customHeight="1">
      <c r="A208" s="102" t="s">
        <v>115</v>
      </c>
      <c r="I208" s="61"/>
    </row>
    <row r="209" ht="15.75" customHeight="1">
      <c r="I209" s="61"/>
    </row>
    <row r="210" ht="18.0" customHeight="1">
      <c r="A210" s="61"/>
      <c r="B210" s="103"/>
      <c r="E210" s="61"/>
      <c r="F210" s="104"/>
      <c r="I210" s="105"/>
    </row>
    <row r="211" ht="18.0" customHeight="1">
      <c r="A211" s="61"/>
      <c r="B211" s="103"/>
      <c r="C211" s="103"/>
      <c r="D211" s="2"/>
      <c r="E211" s="61"/>
      <c r="F211" s="104"/>
      <c r="G211" s="104"/>
      <c r="H211" s="104"/>
      <c r="I211" s="105"/>
    </row>
    <row r="212" ht="15.75" customHeight="1">
      <c r="A212" s="106" t="s">
        <v>109</v>
      </c>
      <c r="I212" s="107"/>
    </row>
    <row r="213" ht="15.75" customHeight="1">
      <c r="I213" s="107"/>
    </row>
    <row r="214" ht="15.75" customHeight="1">
      <c r="A214" s="106"/>
      <c r="B214" s="106"/>
      <c r="C214" s="106"/>
      <c r="D214" s="106"/>
      <c r="E214" s="106"/>
      <c r="F214" s="106"/>
      <c r="G214" s="106"/>
      <c r="H214" s="106"/>
      <c r="I214" s="106"/>
    </row>
    <row r="215" ht="15.75" customHeight="1">
      <c r="A215" s="106"/>
      <c r="B215" s="106"/>
      <c r="C215" s="106"/>
      <c r="D215" s="106"/>
      <c r="E215" s="106"/>
      <c r="F215" s="106"/>
      <c r="G215" s="106"/>
      <c r="H215" s="106"/>
      <c r="I215" s="106"/>
    </row>
    <row r="216" ht="18.75" customHeight="1">
      <c r="A216" s="105" t="s">
        <v>94</v>
      </c>
      <c r="B216" s="105"/>
      <c r="C216" s="108"/>
      <c r="D216" s="108"/>
      <c r="E216" s="108"/>
      <c r="F216" s="108"/>
      <c r="G216" s="108"/>
      <c r="H216" s="108"/>
      <c r="I216" s="108"/>
    </row>
    <row r="217" ht="18.75" customHeight="1">
      <c r="A217" s="105"/>
      <c r="B217" s="109"/>
      <c r="C217" s="105" t="s">
        <v>95</v>
      </c>
      <c r="D217" s="105"/>
      <c r="E217" s="105"/>
      <c r="F217" s="105"/>
      <c r="G217" s="105"/>
      <c r="H217" s="105"/>
      <c r="I217" s="105"/>
    </row>
    <row r="218" ht="18.75" customHeight="1">
      <c r="A218" s="105"/>
      <c r="B218" s="109"/>
      <c r="C218" s="105" t="s">
        <v>96</v>
      </c>
      <c r="D218" s="105"/>
      <c r="E218" s="105"/>
      <c r="F218" s="105"/>
      <c r="G218" s="105"/>
      <c r="H218" s="105"/>
      <c r="I218" s="105"/>
    </row>
    <row r="219" ht="18.75" customHeight="1">
      <c r="A219" s="105"/>
      <c r="B219" s="109"/>
      <c r="C219" s="105" t="s">
        <v>97</v>
      </c>
      <c r="D219" s="105"/>
      <c r="E219" s="105"/>
      <c r="F219" s="105"/>
      <c r="G219" s="105"/>
      <c r="H219" s="105"/>
      <c r="I219" s="105"/>
    </row>
    <row r="220" ht="18.75" customHeight="1">
      <c r="A220" s="105"/>
      <c r="B220" s="109"/>
      <c r="C220" s="105" t="s">
        <v>98</v>
      </c>
      <c r="D220" s="105"/>
      <c r="E220" s="105"/>
      <c r="F220" s="105"/>
      <c r="G220" s="105"/>
      <c r="H220" s="105"/>
      <c r="I220" s="105"/>
    </row>
    <row r="221" ht="18.75" customHeight="1">
      <c r="A221" s="105"/>
      <c r="B221" s="109"/>
      <c r="C221" s="105" t="s">
        <v>99</v>
      </c>
      <c r="D221" s="105"/>
      <c r="E221" s="105"/>
      <c r="F221" s="105"/>
      <c r="G221" s="105"/>
      <c r="H221" s="105"/>
      <c r="I221" s="105"/>
    </row>
    <row r="222" ht="18.75" customHeight="1">
      <c r="A222" s="105"/>
      <c r="B222" s="109"/>
      <c r="C222" s="105" t="s">
        <v>100</v>
      </c>
      <c r="D222" s="105"/>
      <c r="E222" s="105"/>
      <c r="F222" s="105"/>
      <c r="G222" s="105"/>
      <c r="H222" s="105"/>
      <c r="I222" s="105"/>
    </row>
    <row r="223" ht="16.5" customHeight="1">
      <c r="A223" s="61"/>
      <c r="B223" s="67"/>
      <c r="C223" s="61" t="s">
        <v>101</v>
      </c>
      <c r="D223" s="61"/>
      <c r="E223" s="61"/>
      <c r="F223" s="61"/>
      <c r="G223" s="61"/>
      <c r="H223" s="61"/>
      <c r="I223" s="61"/>
    </row>
    <row r="224" ht="15.75" customHeight="1">
      <c r="A224" s="61"/>
      <c r="B224" s="61"/>
      <c r="C224" s="61"/>
      <c r="D224" s="61"/>
      <c r="E224" s="61"/>
      <c r="F224" s="61"/>
      <c r="G224" s="61"/>
      <c r="H224" s="61"/>
      <c r="I224" s="61"/>
    </row>
    <row r="225" ht="15.75" customHeight="1">
      <c r="A225" s="61"/>
      <c r="B225" s="61"/>
      <c r="C225" s="61"/>
      <c r="D225" s="61"/>
      <c r="E225" s="61"/>
      <c r="F225" s="61"/>
      <c r="G225" s="61"/>
      <c r="H225" s="61"/>
      <c r="I225" s="61"/>
    </row>
    <row r="226" ht="15.75" customHeight="1"/>
    <row r="227" ht="18.0" customHeight="1">
      <c r="C227" s="108" t="s">
        <v>102</v>
      </c>
      <c r="D227" s="108"/>
      <c r="E227" s="108"/>
      <c r="F227" s="84" t="s">
        <v>103</v>
      </c>
    </row>
    <row r="228" ht="15.75" customHeight="1">
      <c r="G228" s="4"/>
      <c r="H228" s="4"/>
      <c r="I228" s="4"/>
    </row>
    <row r="229" ht="15.75" customHeight="1">
      <c r="G229" s="4"/>
      <c r="H229" s="4"/>
      <c r="I229" s="4"/>
    </row>
    <row r="230" ht="15.75" customHeight="1">
      <c r="G230" s="4"/>
      <c r="H230" s="4"/>
      <c r="I230" s="4"/>
    </row>
    <row r="231" ht="15.75" customHeight="1"/>
    <row r="232" ht="18.75" customHeight="1">
      <c r="A232" s="59"/>
      <c r="E232" s="60"/>
      <c r="F232" s="60"/>
      <c r="G232" s="60"/>
      <c r="H232" s="60"/>
      <c r="I232" s="61"/>
    </row>
    <row r="233" ht="15.75" customHeight="1">
      <c r="A233" s="62" t="s">
        <v>71</v>
      </c>
      <c r="E233" s="61"/>
      <c r="F233" s="61"/>
      <c r="G233" s="61"/>
      <c r="H233" s="61"/>
      <c r="I233" s="61"/>
    </row>
    <row r="234" ht="15.75" customHeight="1">
      <c r="A234" s="61"/>
      <c r="B234" s="61"/>
      <c r="C234" s="61"/>
      <c r="D234" s="61"/>
      <c r="E234" s="61"/>
      <c r="F234" s="61"/>
      <c r="G234" s="61"/>
      <c r="H234" s="61"/>
      <c r="I234" s="61"/>
    </row>
    <row r="235" ht="18.75" customHeight="1">
      <c r="A235" s="63" t="s">
        <v>72</v>
      </c>
      <c r="I235" s="64"/>
    </row>
    <row r="236" ht="16.5" customHeight="1">
      <c r="A236" s="61"/>
      <c r="B236" s="61"/>
      <c r="C236" s="61"/>
      <c r="D236" s="61"/>
      <c r="E236" s="61"/>
      <c r="F236" s="61"/>
      <c r="G236" s="61"/>
      <c r="H236" s="61"/>
      <c r="I236" s="61"/>
    </row>
    <row r="237" ht="16.5" customHeight="1">
      <c r="A237" s="61"/>
      <c r="B237" s="65" t="s">
        <v>73</v>
      </c>
      <c r="D237" s="66"/>
      <c r="E237" s="66"/>
      <c r="F237" s="66" t="s">
        <v>74</v>
      </c>
      <c r="G237" s="67"/>
      <c r="H237" s="61"/>
      <c r="I237" s="61"/>
    </row>
    <row r="238" ht="15.75" customHeight="1">
      <c r="A238" s="61"/>
      <c r="B238" s="61"/>
      <c r="C238" s="61"/>
      <c r="D238" s="61"/>
      <c r="E238" s="61"/>
      <c r="F238" s="61"/>
      <c r="G238" s="61"/>
      <c r="H238" s="61"/>
      <c r="I238" s="61"/>
    </row>
    <row r="239" ht="15.75" customHeight="1">
      <c r="A239" s="61" t="s">
        <v>12</v>
      </c>
      <c r="B239" s="65" t="s">
        <v>43</v>
      </c>
      <c r="D239" s="66"/>
      <c r="E239" s="66"/>
      <c r="F239" s="110" t="s">
        <v>116</v>
      </c>
    </row>
    <row r="240" ht="15.75" customHeight="1">
      <c r="A240" s="61"/>
      <c r="B240" s="61"/>
      <c r="C240" s="61"/>
      <c r="D240" s="61"/>
      <c r="E240" s="61"/>
      <c r="F240" s="61"/>
      <c r="G240" s="61"/>
      <c r="H240" s="61"/>
      <c r="I240" s="61"/>
    </row>
    <row r="241" ht="15.75" customHeight="1">
      <c r="A241" s="61"/>
      <c r="B241" s="65" t="s">
        <v>77</v>
      </c>
      <c r="D241" s="66"/>
      <c r="E241" s="66"/>
      <c r="F241" s="66"/>
      <c r="G241" s="61"/>
      <c r="H241" s="61"/>
      <c r="I241" s="61"/>
    </row>
    <row r="242" ht="15.75" customHeight="1">
      <c r="A242" s="61"/>
      <c r="B242" s="61"/>
      <c r="C242" s="61"/>
      <c r="D242" s="61"/>
      <c r="E242" s="61"/>
      <c r="F242" s="61"/>
      <c r="G242" s="61"/>
      <c r="H242" s="61"/>
      <c r="I242" s="61"/>
    </row>
    <row r="243" ht="15.75" customHeight="1">
      <c r="A243" s="61"/>
      <c r="B243" s="61"/>
      <c r="C243" s="61"/>
      <c r="D243" s="61"/>
      <c r="E243" s="61"/>
      <c r="F243" s="61"/>
      <c r="G243" s="61"/>
      <c r="H243" s="61"/>
      <c r="I243" s="61"/>
    </row>
    <row r="244" ht="15.75" customHeight="1">
      <c r="A244" s="61"/>
      <c r="B244" s="69" t="s">
        <v>78</v>
      </c>
      <c r="C244" s="70"/>
      <c r="D244" s="70"/>
      <c r="E244" s="70"/>
      <c r="F244" s="70"/>
      <c r="G244" s="71"/>
      <c r="H244" s="72"/>
      <c r="I244" s="72"/>
    </row>
    <row r="245" ht="15.75" customHeight="1">
      <c r="A245" s="61"/>
      <c r="B245" s="73"/>
      <c r="C245" s="74"/>
      <c r="D245" s="74"/>
      <c r="E245" s="74"/>
      <c r="F245" s="74"/>
      <c r="G245" s="75"/>
      <c r="H245" s="72"/>
      <c r="I245" s="72"/>
    </row>
    <row r="246" ht="15.75" customHeight="1">
      <c r="A246" s="61"/>
      <c r="B246" s="76"/>
      <c r="C246" s="76"/>
      <c r="D246" s="76"/>
      <c r="E246" s="76"/>
      <c r="F246" s="76"/>
      <c r="G246" s="76"/>
      <c r="H246" s="72"/>
      <c r="I246" s="72"/>
    </row>
    <row r="247" ht="15.75" customHeight="1">
      <c r="A247" s="61"/>
      <c r="B247" s="77" t="s">
        <v>79</v>
      </c>
      <c r="C247" s="74"/>
      <c r="D247" s="74"/>
      <c r="E247" s="74"/>
      <c r="F247" s="74"/>
      <c r="G247" s="75"/>
      <c r="H247" s="72"/>
      <c r="I247" s="72"/>
    </row>
    <row r="248" ht="15.75" customHeight="1">
      <c r="A248" s="61"/>
      <c r="B248" s="72"/>
      <c r="C248" s="72"/>
      <c r="D248" s="72"/>
      <c r="E248" s="72"/>
      <c r="F248" s="72"/>
      <c r="G248" s="72"/>
      <c r="H248" s="72"/>
      <c r="I248" s="72"/>
    </row>
    <row r="249" ht="15.75" customHeight="1">
      <c r="A249" s="61"/>
      <c r="B249" s="78" t="s">
        <v>105</v>
      </c>
      <c r="C249" s="70"/>
      <c r="D249" s="70"/>
      <c r="E249" s="70"/>
      <c r="F249" s="70"/>
      <c r="G249" s="71"/>
      <c r="H249" s="61"/>
      <c r="I249" s="61"/>
    </row>
    <row r="250" ht="15.75" customHeight="1">
      <c r="A250" s="61"/>
      <c r="B250" s="79" t="s">
        <v>81</v>
      </c>
      <c r="C250" s="74"/>
      <c r="D250" s="74"/>
      <c r="E250" s="74"/>
      <c r="F250" s="74"/>
      <c r="G250" s="75"/>
      <c r="H250" s="61"/>
      <c r="I250" s="61"/>
    </row>
    <row r="251" ht="15.75" customHeight="1">
      <c r="A251" s="61"/>
      <c r="B251" s="80"/>
      <c r="C251" s="61"/>
      <c r="D251" s="61"/>
      <c r="E251" s="60"/>
      <c r="F251" s="60"/>
      <c r="G251" s="60"/>
      <c r="H251" s="61"/>
      <c r="I251" s="61"/>
    </row>
    <row r="252" ht="15.75" customHeight="1">
      <c r="A252" s="61"/>
      <c r="B252" s="81" t="s">
        <v>106</v>
      </c>
      <c r="C252" s="82"/>
      <c r="D252" s="82"/>
      <c r="E252" s="82"/>
      <c r="F252" s="82"/>
      <c r="G252" s="83"/>
      <c r="H252" s="61"/>
      <c r="I252" s="61"/>
    </row>
    <row r="253" ht="15.75" customHeight="1">
      <c r="A253" s="61"/>
      <c r="B253" s="84"/>
      <c r="C253" s="84"/>
      <c r="D253" s="84"/>
      <c r="E253" s="60"/>
      <c r="F253" s="60"/>
      <c r="G253" s="60"/>
      <c r="H253" s="61"/>
      <c r="I253" s="61"/>
    </row>
    <row r="254" ht="15.75" customHeight="1">
      <c r="A254" s="61"/>
      <c r="B254" s="81" t="s">
        <v>83</v>
      </c>
      <c r="C254" s="82"/>
      <c r="D254" s="82"/>
      <c r="E254" s="82"/>
      <c r="F254" s="82"/>
      <c r="G254" s="83"/>
      <c r="H254" s="61"/>
      <c r="I254" s="61"/>
    </row>
    <row r="255" ht="15.75" customHeight="1">
      <c r="A255" s="61"/>
      <c r="B255" s="85"/>
      <c r="C255" s="85"/>
      <c r="D255" s="85"/>
      <c r="E255" s="86"/>
      <c r="F255" s="86"/>
      <c r="G255" s="86"/>
      <c r="H255" s="61"/>
      <c r="I255" s="61"/>
    </row>
    <row r="256" ht="15.75" customHeight="1">
      <c r="A256" s="61"/>
      <c r="B256" s="61"/>
      <c r="C256" s="61"/>
      <c r="D256" s="61"/>
      <c r="E256" s="61"/>
      <c r="F256" s="61"/>
      <c r="G256" s="61"/>
      <c r="H256" s="61"/>
      <c r="I256" s="61"/>
    </row>
    <row r="257" ht="16.5" customHeight="1">
      <c r="A257" s="61"/>
      <c r="B257" s="87" t="s">
        <v>84</v>
      </c>
      <c r="C257" s="70"/>
      <c r="D257" s="70"/>
      <c r="E257" s="70"/>
      <c r="F257" s="70"/>
      <c r="G257" s="71"/>
      <c r="H257" s="61"/>
      <c r="I257" s="61"/>
    </row>
    <row r="258" ht="16.5" customHeight="1">
      <c r="A258" s="61"/>
      <c r="B258" s="88" t="s">
        <v>85</v>
      </c>
      <c r="C258" s="82"/>
      <c r="D258" s="82"/>
      <c r="E258" s="82"/>
      <c r="F258" s="89"/>
      <c r="G258" s="90"/>
      <c r="H258" s="61"/>
      <c r="I258" s="61"/>
    </row>
    <row r="259" ht="16.5" customHeight="1">
      <c r="A259" s="61"/>
      <c r="B259" s="88" t="s">
        <v>87</v>
      </c>
      <c r="C259" s="82"/>
      <c r="D259" s="82"/>
      <c r="E259" s="82"/>
      <c r="F259" s="91"/>
      <c r="G259" s="92"/>
      <c r="H259" s="61"/>
      <c r="I259" s="61"/>
    </row>
    <row r="260" ht="15.75" customHeight="1">
      <c r="A260" s="61"/>
      <c r="B260" s="61"/>
      <c r="C260" s="61"/>
      <c r="D260" s="61"/>
      <c r="E260" s="61"/>
      <c r="F260" s="61"/>
      <c r="G260" s="61"/>
      <c r="H260" s="61"/>
      <c r="I260" s="61"/>
    </row>
    <row r="261" ht="15.75" customHeight="1">
      <c r="A261" s="61"/>
      <c r="B261" s="87" t="s">
        <v>88</v>
      </c>
      <c r="C261" s="71"/>
      <c r="D261" s="93" t="s">
        <v>117</v>
      </c>
      <c r="E261" s="93" t="s">
        <v>90</v>
      </c>
      <c r="F261" s="94" t="s">
        <v>91</v>
      </c>
      <c r="G261" s="83"/>
      <c r="H261" s="61"/>
      <c r="I261" s="61"/>
    </row>
    <row r="262" ht="15.75" customHeight="1">
      <c r="A262" s="61"/>
      <c r="B262" s="95"/>
      <c r="C262" s="96"/>
      <c r="D262" s="97"/>
      <c r="E262" s="98"/>
      <c r="F262" s="99"/>
      <c r="G262" s="71"/>
      <c r="H262" s="61"/>
      <c r="I262" s="61"/>
    </row>
    <row r="263" ht="15.75" customHeight="1">
      <c r="A263" s="61"/>
      <c r="B263" s="73"/>
      <c r="C263" s="75"/>
      <c r="D263" s="100"/>
      <c r="E263" s="100"/>
      <c r="F263" s="73"/>
      <c r="G263" s="75"/>
      <c r="H263" s="61"/>
      <c r="I263" s="61"/>
    </row>
    <row r="264" ht="15.75" customHeight="1">
      <c r="A264" s="61"/>
      <c r="B264" s="101"/>
      <c r="C264" s="101"/>
      <c r="D264" s="101"/>
      <c r="E264" s="101"/>
      <c r="F264" s="101"/>
      <c r="G264" s="101"/>
      <c r="H264" s="61"/>
      <c r="I264" s="61"/>
    </row>
    <row r="265" ht="15.75" customHeight="1">
      <c r="A265" s="61"/>
      <c r="B265" s="61"/>
      <c r="C265" s="61"/>
      <c r="D265" s="61"/>
      <c r="E265" s="61"/>
      <c r="F265" s="61"/>
      <c r="G265" s="61"/>
      <c r="H265" s="61"/>
      <c r="I265" s="61"/>
    </row>
    <row r="266" ht="15.75" customHeight="1">
      <c r="A266" s="102" t="s">
        <v>118</v>
      </c>
      <c r="I266" s="61"/>
    </row>
    <row r="267" ht="15.75" customHeight="1">
      <c r="I267" s="61"/>
    </row>
    <row r="268" ht="18.0" customHeight="1">
      <c r="A268" s="61"/>
      <c r="B268" s="103"/>
      <c r="E268" s="61"/>
      <c r="F268" s="104"/>
      <c r="I268" s="105"/>
    </row>
    <row r="269" ht="18.0" customHeight="1">
      <c r="A269" s="61"/>
      <c r="B269" s="103"/>
      <c r="C269" s="103"/>
      <c r="D269" s="2"/>
      <c r="E269" s="61"/>
      <c r="F269" s="104"/>
      <c r="G269" s="104"/>
      <c r="H269" s="104"/>
      <c r="I269" s="105"/>
    </row>
    <row r="270" ht="15.75" customHeight="1">
      <c r="A270" s="106" t="s">
        <v>109</v>
      </c>
      <c r="I270" s="107"/>
    </row>
    <row r="271" ht="15.75" customHeight="1">
      <c r="I271" s="107"/>
    </row>
    <row r="272" ht="15.75" customHeight="1">
      <c r="A272" s="106"/>
      <c r="B272" s="106"/>
      <c r="C272" s="106"/>
      <c r="D272" s="106"/>
      <c r="E272" s="106"/>
      <c r="F272" s="106"/>
      <c r="G272" s="106"/>
      <c r="H272" s="106"/>
      <c r="I272" s="106"/>
    </row>
    <row r="273" ht="15.75" customHeight="1">
      <c r="A273" s="106"/>
      <c r="B273" s="106"/>
      <c r="C273" s="106"/>
      <c r="D273" s="106"/>
      <c r="E273" s="106"/>
      <c r="F273" s="106"/>
      <c r="G273" s="106"/>
      <c r="H273" s="106"/>
      <c r="I273" s="106"/>
    </row>
    <row r="274" ht="18.75" customHeight="1">
      <c r="A274" s="105" t="s">
        <v>94</v>
      </c>
      <c r="B274" s="105"/>
      <c r="C274" s="108"/>
      <c r="D274" s="108"/>
      <c r="E274" s="108"/>
      <c r="F274" s="108"/>
      <c r="G274" s="108"/>
      <c r="H274" s="108"/>
      <c r="I274" s="108"/>
    </row>
    <row r="275" ht="18.75" customHeight="1">
      <c r="A275" s="105"/>
      <c r="B275" s="109"/>
      <c r="C275" s="105" t="s">
        <v>95</v>
      </c>
      <c r="D275" s="105"/>
      <c r="E275" s="105"/>
      <c r="F275" s="105"/>
      <c r="G275" s="105"/>
      <c r="H275" s="105"/>
      <c r="I275" s="105"/>
    </row>
    <row r="276" ht="18.75" customHeight="1">
      <c r="A276" s="105"/>
      <c r="B276" s="109"/>
      <c r="C276" s="105" t="s">
        <v>96</v>
      </c>
      <c r="D276" s="105"/>
      <c r="E276" s="105"/>
      <c r="F276" s="105"/>
      <c r="G276" s="105"/>
      <c r="H276" s="105"/>
      <c r="I276" s="105"/>
    </row>
    <row r="277" ht="18.75" customHeight="1">
      <c r="A277" s="105"/>
      <c r="B277" s="109"/>
      <c r="C277" s="105" t="s">
        <v>97</v>
      </c>
      <c r="D277" s="105"/>
      <c r="E277" s="105"/>
      <c r="F277" s="105"/>
      <c r="G277" s="105"/>
      <c r="H277" s="105"/>
      <c r="I277" s="105"/>
    </row>
    <row r="278" ht="18.75" customHeight="1">
      <c r="A278" s="105"/>
      <c r="B278" s="109"/>
      <c r="C278" s="105" t="s">
        <v>98</v>
      </c>
      <c r="D278" s="105"/>
      <c r="E278" s="105"/>
      <c r="F278" s="105"/>
      <c r="G278" s="105"/>
      <c r="H278" s="105"/>
      <c r="I278" s="105"/>
    </row>
    <row r="279" ht="18.75" customHeight="1">
      <c r="A279" s="105"/>
      <c r="B279" s="109"/>
      <c r="C279" s="105" t="s">
        <v>99</v>
      </c>
      <c r="D279" s="105"/>
      <c r="E279" s="105"/>
      <c r="F279" s="105"/>
      <c r="G279" s="105"/>
      <c r="H279" s="105"/>
      <c r="I279" s="105"/>
    </row>
    <row r="280" ht="18.75" customHeight="1">
      <c r="A280" s="105"/>
      <c r="B280" s="109"/>
      <c r="C280" s="105" t="s">
        <v>100</v>
      </c>
      <c r="D280" s="105"/>
      <c r="E280" s="105"/>
      <c r="F280" s="105"/>
      <c r="G280" s="105"/>
      <c r="H280" s="105"/>
      <c r="I280" s="105"/>
    </row>
    <row r="281" ht="16.5" customHeight="1">
      <c r="A281" s="61"/>
      <c r="B281" s="67"/>
      <c r="C281" s="61" t="s">
        <v>101</v>
      </c>
      <c r="D281" s="61"/>
      <c r="E281" s="61"/>
      <c r="F281" s="61"/>
      <c r="G281" s="61"/>
      <c r="H281" s="61"/>
      <c r="I281" s="61"/>
    </row>
    <row r="282" ht="15.75" customHeight="1">
      <c r="A282" s="61"/>
      <c r="B282" s="61"/>
      <c r="C282" s="61"/>
      <c r="D282" s="61"/>
      <c r="E282" s="61"/>
      <c r="F282" s="61"/>
      <c r="G282" s="61"/>
      <c r="H282" s="61"/>
      <c r="I282" s="61"/>
    </row>
    <row r="283" ht="15.75" customHeight="1">
      <c r="A283" s="61"/>
      <c r="B283" s="61"/>
      <c r="C283" s="61"/>
      <c r="D283" s="61"/>
      <c r="E283" s="61"/>
      <c r="F283" s="61"/>
      <c r="G283" s="61"/>
      <c r="H283" s="61"/>
      <c r="I283" s="61"/>
    </row>
    <row r="284" ht="15.75" customHeight="1"/>
    <row r="285" ht="18.0" customHeight="1">
      <c r="C285" s="108" t="s">
        <v>102</v>
      </c>
      <c r="D285" s="108"/>
      <c r="E285" s="108"/>
      <c r="F285" s="84" t="s">
        <v>103</v>
      </c>
    </row>
    <row r="286" ht="15.75" customHeight="1">
      <c r="G286" s="4"/>
      <c r="H286" s="4"/>
      <c r="I286" s="4"/>
    </row>
    <row r="287" ht="15.75" customHeight="1">
      <c r="G287" s="4"/>
      <c r="H287" s="4"/>
      <c r="I287" s="4"/>
    </row>
    <row r="288" ht="15.75" customHeight="1">
      <c r="G288" s="4"/>
      <c r="H288" s="4"/>
      <c r="I288" s="4"/>
    </row>
    <row r="289" ht="15.75" customHeight="1"/>
    <row r="290" ht="18.75" customHeight="1">
      <c r="A290" s="59"/>
      <c r="E290" s="60"/>
      <c r="F290" s="60"/>
      <c r="G290" s="60"/>
      <c r="H290" s="60"/>
      <c r="I290" s="61"/>
    </row>
    <row r="291" ht="15.75" customHeight="1">
      <c r="A291" s="62" t="s">
        <v>71</v>
      </c>
      <c r="E291" s="61"/>
      <c r="F291" s="61"/>
      <c r="G291" s="61"/>
      <c r="H291" s="61"/>
      <c r="I291" s="61"/>
    </row>
    <row r="292" ht="15.75" customHeight="1">
      <c r="A292" s="61"/>
      <c r="B292" s="61"/>
      <c r="C292" s="61"/>
      <c r="D292" s="61"/>
      <c r="E292" s="61"/>
      <c r="F292" s="61"/>
      <c r="G292" s="61"/>
      <c r="H292" s="61"/>
      <c r="I292" s="61"/>
    </row>
    <row r="293" ht="18.75" customHeight="1">
      <c r="A293" s="63" t="s">
        <v>72</v>
      </c>
      <c r="I293" s="64"/>
    </row>
    <row r="294" ht="16.5" customHeight="1">
      <c r="A294" s="61"/>
      <c r="B294" s="61"/>
      <c r="C294" s="61"/>
      <c r="D294" s="61"/>
      <c r="E294" s="61"/>
      <c r="F294" s="61"/>
      <c r="G294" s="61"/>
      <c r="H294" s="61"/>
      <c r="I294" s="61"/>
    </row>
    <row r="295" ht="16.5" customHeight="1">
      <c r="A295" s="61"/>
      <c r="B295" s="65" t="s">
        <v>73</v>
      </c>
      <c r="D295" s="66"/>
      <c r="E295" s="66"/>
      <c r="F295" s="66" t="s">
        <v>74</v>
      </c>
      <c r="G295" s="67"/>
      <c r="H295" s="61"/>
      <c r="I295" s="61"/>
    </row>
    <row r="296" ht="15.75" customHeight="1">
      <c r="A296" s="61"/>
      <c r="B296" s="61"/>
      <c r="C296" s="61"/>
      <c r="D296" s="61"/>
      <c r="E296" s="61"/>
      <c r="F296" s="61"/>
      <c r="G296" s="61"/>
      <c r="H296" s="61"/>
      <c r="I296" s="61"/>
    </row>
    <row r="297" ht="15.75" customHeight="1">
      <c r="A297" s="61" t="s">
        <v>12</v>
      </c>
      <c r="B297" s="65" t="s">
        <v>43</v>
      </c>
      <c r="D297" s="66"/>
      <c r="E297" s="66"/>
      <c r="F297" s="110" t="s">
        <v>119</v>
      </c>
    </row>
    <row r="298" ht="15.75" customHeight="1">
      <c r="A298" s="61"/>
      <c r="B298" s="61"/>
      <c r="C298" s="61"/>
      <c r="D298" s="61"/>
      <c r="E298" s="61"/>
      <c r="F298" s="61"/>
      <c r="G298" s="61"/>
      <c r="H298" s="61"/>
      <c r="I298" s="61"/>
    </row>
    <row r="299" ht="15.75" customHeight="1">
      <c r="A299" s="61"/>
      <c r="B299" s="65" t="s">
        <v>77</v>
      </c>
      <c r="D299" s="66"/>
      <c r="E299" s="66"/>
      <c r="F299" s="66"/>
      <c r="G299" s="61"/>
      <c r="H299" s="61"/>
      <c r="I299" s="61"/>
    </row>
    <row r="300" ht="15.75" customHeight="1">
      <c r="A300" s="61"/>
      <c r="B300" s="61"/>
      <c r="C300" s="61"/>
      <c r="D300" s="61"/>
      <c r="E300" s="61"/>
      <c r="F300" s="61"/>
      <c r="G300" s="61"/>
      <c r="H300" s="61"/>
      <c r="I300" s="61"/>
    </row>
    <row r="301" ht="15.75" customHeight="1">
      <c r="A301" s="61"/>
      <c r="B301" s="61"/>
      <c r="C301" s="61"/>
      <c r="D301" s="61"/>
      <c r="E301" s="61"/>
      <c r="F301" s="61"/>
      <c r="G301" s="61"/>
      <c r="H301" s="61"/>
      <c r="I301" s="61"/>
    </row>
    <row r="302" ht="15.75" customHeight="1">
      <c r="A302" s="61"/>
      <c r="B302" s="69" t="s">
        <v>78</v>
      </c>
      <c r="C302" s="70"/>
      <c r="D302" s="70"/>
      <c r="E302" s="70"/>
      <c r="F302" s="70"/>
      <c r="G302" s="71"/>
      <c r="H302" s="72"/>
      <c r="I302" s="72"/>
    </row>
    <row r="303" ht="15.75" customHeight="1">
      <c r="A303" s="61"/>
      <c r="B303" s="73"/>
      <c r="C303" s="74"/>
      <c r="D303" s="74"/>
      <c r="E303" s="74"/>
      <c r="F303" s="74"/>
      <c r="G303" s="75"/>
      <c r="H303" s="72"/>
      <c r="I303" s="72"/>
    </row>
    <row r="304" ht="15.75" customHeight="1">
      <c r="A304" s="61"/>
      <c r="B304" s="76"/>
      <c r="C304" s="76"/>
      <c r="D304" s="76"/>
      <c r="E304" s="76"/>
      <c r="F304" s="76"/>
      <c r="G304" s="76"/>
      <c r="H304" s="72"/>
      <c r="I304" s="72"/>
    </row>
    <row r="305" ht="15.75" customHeight="1">
      <c r="A305" s="61"/>
      <c r="B305" s="77" t="s">
        <v>79</v>
      </c>
      <c r="C305" s="74"/>
      <c r="D305" s="74"/>
      <c r="E305" s="74"/>
      <c r="F305" s="74"/>
      <c r="G305" s="75"/>
      <c r="H305" s="72"/>
      <c r="I305" s="72"/>
    </row>
    <row r="306" ht="15.75" customHeight="1">
      <c r="A306" s="61"/>
      <c r="B306" s="72"/>
      <c r="C306" s="72"/>
      <c r="D306" s="72"/>
      <c r="E306" s="72"/>
      <c r="F306" s="72"/>
      <c r="G306" s="72"/>
      <c r="H306" s="72"/>
      <c r="I306" s="72"/>
    </row>
    <row r="307" ht="15.75" customHeight="1">
      <c r="A307" s="61"/>
      <c r="B307" s="78" t="s">
        <v>105</v>
      </c>
      <c r="C307" s="70"/>
      <c r="D307" s="70"/>
      <c r="E307" s="70"/>
      <c r="F307" s="70"/>
      <c r="G307" s="71"/>
      <c r="H307" s="61"/>
      <c r="I307" s="61"/>
    </row>
    <row r="308" ht="15.75" customHeight="1">
      <c r="A308" s="61"/>
      <c r="B308" s="79" t="s">
        <v>81</v>
      </c>
      <c r="C308" s="74"/>
      <c r="D308" s="74"/>
      <c r="E308" s="74"/>
      <c r="F308" s="74"/>
      <c r="G308" s="75"/>
      <c r="H308" s="61"/>
      <c r="I308" s="61"/>
    </row>
    <row r="309" ht="15.75" customHeight="1">
      <c r="A309" s="61"/>
      <c r="B309" s="80"/>
      <c r="C309" s="61"/>
      <c r="D309" s="61"/>
      <c r="E309" s="60"/>
      <c r="F309" s="60"/>
      <c r="G309" s="60"/>
      <c r="H309" s="61"/>
      <c r="I309" s="61"/>
    </row>
    <row r="310" ht="15.75" customHeight="1">
      <c r="A310" s="61"/>
      <c r="B310" s="81" t="s">
        <v>106</v>
      </c>
      <c r="C310" s="82"/>
      <c r="D310" s="82"/>
      <c r="E310" s="82"/>
      <c r="F310" s="82"/>
      <c r="G310" s="83"/>
      <c r="H310" s="61"/>
      <c r="I310" s="61"/>
    </row>
    <row r="311" ht="15.75" customHeight="1">
      <c r="A311" s="61"/>
      <c r="B311" s="84"/>
      <c r="C311" s="84"/>
      <c r="D311" s="84"/>
      <c r="E311" s="60"/>
      <c r="F311" s="60"/>
      <c r="G311" s="60"/>
      <c r="H311" s="61"/>
      <c r="I311" s="61"/>
    </row>
    <row r="312" ht="15.75" customHeight="1">
      <c r="A312" s="61"/>
      <c r="B312" s="81" t="s">
        <v>83</v>
      </c>
      <c r="C312" s="82"/>
      <c r="D312" s="82"/>
      <c r="E312" s="82"/>
      <c r="F312" s="82"/>
      <c r="G312" s="83"/>
      <c r="H312" s="61"/>
      <c r="I312" s="61"/>
    </row>
    <row r="313" ht="15.75" customHeight="1">
      <c r="A313" s="61"/>
      <c r="B313" s="85"/>
      <c r="C313" s="85"/>
      <c r="D313" s="85"/>
      <c r="E313" s="86"/>
      <c r="F313" s="86"/>
      <c r="G313" s="86"/>
      <c r="H313" s="61"/>
      <c r="I313" s="61"/>
    </row>
    <row r="314" ht="15.75" customHeight="1">
      <c r="A314" s="61"/>
      <c r="B314" s="61"/>
      <c r="C314" s="61"/>
      <c r="D314" s="61"/>
      <c r="E314" s="61"/>
      <c r="F314" s="61"/>
      <c r="G314" s="61"/>
      <c r="H314" s="61"/>
      <c r="I314" s="61"/>
    </row>
    <row r="315" ht="16.5" customHeight="1">
      <c r="A315" s="61"/>
      <c r="B315" s="87" t="s">
        <v>84</v>
      </c>
      <c r="C315" s="70"/>
      <c r="D315" s="70"/>
      <c r="E315" s="70"/>
      <c r="F315" s="70"/>
      <c r="G315" s="71"/>
      <c r="H315" s="61"/>
      <c r="I315" s="61"/>
    </row>
    <row r="316" ht="16.5" customHeight="1">
      <c r="A316" s="61"/>
      <c r="B316" s="88" t="s">
        <v>85</v>
      </c>
      <c r="C316" s="82"/>
      <c r="D316" s="82"/>
      <c r="E316" s="82"/>
      <c r="F316" s="89"/>
      <c r="G316" s="90"/>
      <c r="H316" s="61"/>
      <c r="I316" s="61"/>
    </row>
    <row r="317" ht="16.5" customHeight="1">
      <c r="A317" s="61"/>
      <c r="B317" s="88" t="s">
        <v>87</v>
      </c>
      <c r="C317" s="82"/>
      <c r="D317" s="82"/>
      <c r="E317" s="82"/>
      <c r="F317" s="91"/>
      <c r="G317" s="92"/>
      <c r="H317" s="61"/>
      <c r="I317" s="61"/>
    </row>
    <row r="318" ht="15.75" customHeight="1">
      <c r="A318" s="61"/>
      <c r="B318" s="61"/>
      <c r="C318" s="61"/>
      <c r="D318" s="61"/>
      <c r="E318" s="61"/>
      <c r="F318" s="61"/>
      <c r="G318" s="61"/>
      <c r="H318" s="61"/>
      <c r="I318" s="61"/>
    </row>
    <row r="319" ht="15.75" customHeight="1">
      <c r="A319" s="61"/>
      <c r="B319" s="87" t="s">
        <v>88</v>
      </c>
      <c r="C319" s="71"/>
      <c r="D319" s="93" t="s">
        <v>120</v>
      </c>
      <c r="E319" s="93" t="s">
        <v>90</v>
      </c>
      <c r="F319" s="94" t="s">
        <v>91</v>
      </c>
      <c r="G319" s="83"/>
      <c r="H319" s="61"/>
      <c r="I319" s="61"/>
    </row>
    <row r="320" ht="15.75" customHeight="1">
      <c r="A320" s="61"/>
      <c r="B320" s="95"/>
      <c r="C320" s="96"/>
      <c r="D320" s="97"/>
      <c r="E320" s="98"/>
      <c r="F320" s="99"/>
      <c r="G320" s="71"/>
      <c r="H320" s="61"/>
      <c r="I320" s="61"/>
    </row>
    <row r="321" ht="15.75" customHeight="1">
      <c r="A321" s="61"/>
      <c r="B321" s="73"/>
      <c r="C321" s="75"/>
      <c r="D321" s="100"/>
      <c r="E321" s="100"/>
      <c r="F321" s="73"/>
      <c r="G321" s="75"/>
      <c r="H321" s="61"/>
      <c r="I321" s="61"/>
    </row>
    <row r="322" ht="15.75" customHeight="1">
      <c r="A322" s="61"/>
      <c r="B322" s="101"/>
      <c r="C322" s="101"/>
      <c r="D322" s="101"/>
      <c r="E322" s="101"/>
      <c r="F322" s="101"/>
      <c r="G322" s="101"/>
      <c r="H322" s="61"/>
      <c r="I322" s="61"/>
    </row>
    <row r="323" ht="15.75" customHeight="1">
      <c r="A323" s="61"/>
      <c r="B323" s="61"/>
      <c r="C323" s="61"/>
      <c r="D323" s="61"/>
      <c r="E323" s="61"/>
      <c r="F323" s="61"/>
      <c r="G323" s="61"/>
      <c r="H323" s="61"/>
      <c r="I323" s="61"/>
    </row>
    <row r="324" ht="15.75" customHeight="1">
      <c r="A324" s="102" t="s">
        <v>121</v>
      </c>
      <c r="I324" s="61"/>
    </row>
    <row r="325" ht="15.75" customHeight="1">
      <c r="I325" s="61"/>
    </row>
    <row r="326" ht="18.0" customHeight="1">
      <c r="A326" s="61"/>
      <c r="B326" s="103"/>
      <c r="E326" s="61"/>
      <c r="F326" s="104"/>
      <c r="I326" s="105"/>
    </row>
    <row r="327" ht="18.0" customHeight="1">
      <c r="A327" s="61"/>
      <c r="B327" s="103"/>
      <c r="C327" s="103"/>
      <c r="D327" s="2"/>
      <c r="E327" s="61"/>
      <c r="F327" s="104"/>
      <c r="G327" s="104"/>
      <c r="H327" s="104"/>
      <c r="I327" s="105"/>
    </row>
    <row r="328" ht="15.75" customHeight="1">
      <c r="A328" s="106" t="s">
        <v>109</v>
      </c>
      <c r="I328" s="107"/>
    </row>
    <row r="329" ht="15.75" customHeight="1">
      <c r="I329" s="107"/>
    </row>
    <row r="330" ht="15.75" customHeight="1">
      <c r="A330" s="106"/>
      <c r="B330" s="106"/>
      <c r="C330" s="106"/>
      <c r="D330" s="106"/>
      <c r="E330" s="106"/>
      <c r="F330" s="106"/>
      <c r="G330" s="106"/>
      <c r="H330" s="106"/>
      <c r="I330" s="106"/>
    </row>
    <row r="331" ht="15.75" customHeight="1">
      <c r="A331" s="106"/>
      <c r="B331" s="106"/>
      <c r="C331" s="106"/>
      <c r="D331" s="106"/>
      <c r="E331" s="106"/>
      <c r="F331" s="106"/>
      <c r="G331" s="106"/>
      <c r="H331" s="106"/>
      <c r="I331" s="106"/>
    </row>
    <row r="332" ht="18.75" customHeight="1">
      <c r="A332" s="105" t="s">
        <v>94</v>
      </c>
      <c r="B332" s="105"/>
      <c r="C332" s="108"/>
      <c r="D332" s="108"/>
      <c r="E332" s="108"/>
      <c r="F332" s="108"/>
      <c r="G332" s="108"/>
      <c r="H332" s="108"/>
      <c r="I332" s="108"/>
    </row>
    <row r="333" ht="18.75" customHeight="1">
      <c r="A333" s="105"/>
      <c r="B333" s="109"/>
      <c r="C333" s="105" t="s">
        <v>95</v>
      </c>
      <c r="D333" s="105"/>
      <c r="E333" s="105"/>
      <c r="F333" s="105"/>
      <c r="G333" s="105"/>
      <c r="H333" s="105"/>
      <c r="I333" s="105"/>
    </row>
    <row r="334" ht="18.75" customHeight="1">
      <c r="A334" s="105"/>
      <c r="B334" s="109"/>
      <c r="C334" s="105" t="s">
        <v>96</v>
      </c>
      <c r="D334" s="105"/>
      <c r="E334" s="105"/>
      <c r="F334" s="105"/>
      <c r="G334" s="105"/>
      <c r="H334" s="105"/>
      <c r="I334" s="105"/>
    </row>
    <row r="335" ht="18.75" customHeight="1">
      <c r="A335" s="105"/>
      <c r="B335" s="109"/>
      <c r="C335" s="105" t="s">
        <v>97</v>
      </c>
      <c r="D335" s="105"/>
      <c r="E335" s="105"/>
      <c r="F335" s="105"/>
      <c r="G335" s="105"/>
      <c r="H335" s="105"/>
      <c r="I335" s="105"/>
    </row>
    <row r="336" ht="18.75" customHeight="1">
      <c r="A336" s="105"/>
      <c r="B336" s="109"/>
      <c r="C336" s="105" t="s">
        <v>98</v>
      </c>
      <c r="D336" s="105"/>
      <c r="E336" s="105"/>
      <c r="F336" s="105"/>
      <c r="G336" s="105"/>
      <c r="H336" s="105"/>
      <c r="I336" s="105"/>
    </row>
    <row r="337" ht="18.75" customHeight="1">
      <c r="A337" s="105"/>
      <c r="B337" s="109"/>
      <c r="C337" s="105" t="s">
        <v>99</v>
      </c>
      <c r="D337" s="105"/>
      <c r="E337" s="105"/>
      <c r="F337" s="105"/>
      <c r="G337" s="105"/>
      <c r="H337" s="105"/>
      <c r="I337" s="105"/>
    </row>
    <row r="338" ht="18.75" customHeight="1">
      <c r="A338" s="105"/>
      <c r="B338" s="109"/>
      <c r="C338" s="105" t="s">
        <v>100</v>
      </c>
      <c r="D338" s="105"/>
      <c r="E338" s="105"/>
      <c r="F338" s="105"/>
      <c r="G338" s="105"/>
      <c r="H338" s="105"/>
      <c r="I338" s="105"/>
    </row>
    <row r="339" ht="16.5" customHeight="1">
      <c r="A339" s="61"/>
      <c r="B339" s="67"/>
      <c r="C339" s="61" t="s">
        <v>101</v>
      </c>
      <c r="D339" s="61"/>
      <c r="E339" s="61"/>
      <c r="F339" s="61"/>
      <c r="G339" s="61"/>
      <c r="H339" s="61"/>
      <c r="I339" s="61"/>
    </row>
    <row r="340" ht="15.75" customHeight="1">
      <c r="A340" s="61"/>
      <c r="B340" s="61"/>
      <c r="C340" s="61"/>
      <c r="D340" s="61"/>
      <c r="E340" s="61"/>
      <c r="F340" s="61"/>
      <c r="G340" s="61"/>
      <c r="H340" s="61"/>
      <c r="I340" s="61"/>
    </row>
    <row r="341" ht="15.75" customHeight="1">
      <c r="A341" s="61"/>
      <c r="B341" s="61"/>
      <c r="C341" s="61"/>
      <c r="D341" s="61"/>
      <c r="E341" s="61"/>
      <c r="F341" s="61"/>
      <c r="G341" s="61"/>
      <c r="H341" s="61"/>
      <c r="I341" s="61"/>
    </row>
    <row r="342" ht="15.75" customHeight="1"/>
    <row r="343" ht="18.0" customHeight="1">
      <c r="C343" s="108" t="s">
        <v>102</v>
      </c>
      <c r="D343" s="108"/>
      <c r="E343" s="108"/>
      <c r="F343" s="84" t="s">
        <v>103</v>
      </c>
    </row>
    <row r="344" ht="15.75" customHeight="1">
      <c r="G344" s="4"/>
      <c r="H344" s="4"/>
      <c r="I344" s="4"/>
    </row>
    <row r="345" ht="15.75" customHeight="1">
      <c r="G345" s="4"/>
      <c r="H345" s="4"/>
      <c r="I345" s="4"/>
    </row>
    <row r="346" ht="15.75" customHeight="1">
      <c r="G346" s="4"/>
      <c r="H346" s="4"/>
      <c r="I346" s="4"/>
    </row>
    <row r="347" ht="18.75" customHeight="1">
      <c r="A347" s="59"/>
      <c r="E347" s="60"/>
      <c r="F347" s="60"/>
      <c r="G347" s="60"/>
      <c r="H347" s="60"/>
      <c r="I347" s="61"/>
    </row>
    <row r="348" ht="15.75" customHeight="1">
      <c r="A348" s="62" t="s">
        <v>71</v>
      </c>
      <c r="E348" s="61"/>
      <c r="F348" s="61"/>
      <c r="G348" s="61"/>
      <c r="H348" s="61"/>
      <c r="I348" s="61"/>
    </row>
    <row r="349" ht="15.75" customHeight="1">
      <c r="A349" s="61"/>
      <c r="B349" s="61"/>
      <c r="C349" s="61"/>
      <c r="D349" s="61"/>
      <c r="E349" s="61"/>
      <c r="F349" s="61"/>
      <c r="G349" s="61"/>
      <c r="H349" s="61"/>
      <c r="I349" s="61"/>
    </row>
    <row r="350" ht="18.75" customHeight="1">
      <c r="A350" s="63" t="s">
        <v>72</v>
      </c>
      <c r="I350" s="64"/>
    </row>
    <row r="351" ht="16.5" customHeight="1">
      <c r="A351" s="61"/>
      <c r="B351" s="61"/>
      <c r="C351" s="61"/>
      <c r="D351" s="61"/>
      <c r="E351" s="61"/>
      <c r="F351" s="61"/>
      <c r="G351" s="61"/>
      <c r="H351" s="61"/>
      <c r="I351" s="61"/>
    </row>
    <row r="352" ht="16.5" customHeight="1">
      <c r="A352" s="61"/>
      <c r="B352" s="65" t="s">
        <v>73</v>
      </c>
      <c r="D352" s="66"/>
      <c r="E352" s="66"/>
      <c r="F352" s="66" t="s">
        <v>74</v>
      </c>
      <c r="G352" s="67"/>
      <c r="H352" s="61"/>
      <c r="I352" s="61"/>
    </row>
    <row r="353" ht="15.75" customHeight="1">
      <c r="A353" s="61"/>
      <c r="B353" s="61"/>
      <c r="C353" s="61"/>
      <c r="D353" s="61"/>
      <c r="E353" s="61"/>
      <c r="F353" s="61"/>
      <c r="G353" s="61"/>
      <c r="H353" s="61"/>
      <c r="I353" s="61"/>
    </row>
    <row r="354" ht="15.75" customHeight="1">
      <c r="A354" s="61" t="s">
        <v>12</v>
      </c>
      <c r="B354" s="65" t="s">
        <v>43</v>
      </c>
      <c r="D354" s="66"/>
      <c r="E354" s="66"/>
      <c r="F354" s="110" t="s">
        <v>122</v>
      </c>
    </row>
    <row r="355" ht="15.75" customHeight="1">
      <c r="A355" s="61"/>
      <c r="B355" s="61"/>
      <c r="C355" s="61"/>
      <c r="D355" s="61"/>
      <c r="E355" s="61"/>
      <c r="F355" s="61"/>
      <c r="G355" s="61"/>
      <c r="H355" s="61"/>
      <c r="I355" s="61"/>
    </row>
    <row r="356" ht="15.75" customHeight="1">
      <c r="A356" s="61"/>
      <c r="B356" s="65" t="s">
        <v>77</v>
      </c>
      <c r="D356" s="66"/>
      <c r="E356" s="66"/>
      <c r="F356" s="66"/>
      <c r="G356" s="61"/>
      <c r="H356" s="61"/>
      <c r="I356" s="61"/>
    </row>
    <row r="357" ht="15.75" customHeight="1">
      <c r="A357" s="61"/>
      <c r="B357" s="61"/>
      <c r="C357" s="61"/>
      <c r="D357" s="61"/>
      <c r="E357" s="61"/>
      <c r="F357" s="61"/>
      <c r="G357" s="61"/>
      <c r="H357" s="61"/>
      <c r="I357" s="61"/>
    </row>
    <row r="358" ht="15.75" customHeight="1">
      <c r="A358" s="61"/>
      <c r="B358" s="61"/>
      <c r="C358" s="61"/>
      <c r="D358" s="61"/>
      <c r="E358" s="61"/>
      <c r="F358" s="61"/>
      <c r="G358" s="61"/>
      <c r="H358" s="61"/>
      <c r="I358" s="61"/>
    </row>
    <row r="359" ht="15.75" customHeight="1">
      <c r="A359" s="61"/>
      <c r="B359" s="69" t="s">
        <v>78</v>
      </c>
      <c r="C359" s="70"/>
      <c r="D359" s="70"/>
      <c r="E359" s="70"/>
      <c r="F359" s="70"/>
      <c r="G359" s="71"/>
      <c r="H359" s="72"/>
      <c r="I359" s="72"/>
    </row>
    <row r="360" ht="15.75" customHeight="1">
      <c r="A360" s="61"/>
      <c r="B360" s="73"/>
      <c r="C360" s="74"/>
      <c r="D360" s="74"/>
      <c r="E360" s="74"/>
      <c r="F360" s="74"/>
      <c r="G360" s="75"/>
      <c r="H360" s="72"/>
      <c r="I360" s="72"/>
    </row>
    <row r="361" ht="15.75" customHeight="1">
      <c r="A361" s="61"/>
      <c r="B361" s="76"/>
      <c r="C361" s="76"/>
      <c r="D361" s="76"/>
      <c r="E361" s="76"/>
      <c r="F361" s="76"/>
      <c r="G361" s="76"/>
      <c r="H361" s="72"/>
      <c r="I361" s="72"/>
    </row>
    <row r="362" ht="15.75" customHeight="1">
      <c r="A362" s="61"/>
      <c r="B362" s="77" t="s">
        <v>79</v>
      </c>
      <c r="C362" s="74"/>
      <c r="D362" s="74"/>
      <c r="E362" s="74"/>
      <c r="F362" s="74"/>
      <c r="G362" s="75"/>
      <c r="H362" s="72"/>
      <c r="I362" s="72"/>
    </row>
    <row r="363" ht="15.75" customHeight="1">
      <c r="A363" s="61"/>
      <c r="B363" s="72"/>
      <c r="C363" s="72"/>
      <c r="D363" s="72"/>
      <c r="E363" s="72"/>
      <c r="F363" s="72"/>
      <c r="G363" s="72"/>
      <c r="H363" s="72"/>
      <c r="I363" s="72"/>
    </row>
    <row r="364" ht="15.75" customHeight="1">
      <c r="A364" s="61"/>
      <c r="B364" s="78" t="s">
        <v>105</v>
      </c>
      <c r="C364" s="70"/>
      <c r="D364" s="70"/>
      <c r="E364" s="70"/>
      <c r="F364" s="70"/>
      <c r="G364" s="71"/>
      <c r="H364" s="61"/>
      <c r="I364" s="61"/>
    </row>
    <row r="365" ht="15.75" customHeight="1">
      <c r="A365" s="61"/>
      <c r="B365" s="79" t="s">
        <v>81</v>
      </c>
      <c r="C365" s="74"/>
      <c r="D365" s="74"/>
      <c r="E365" s="74"/>
      <c r="F365" s="74"/>
      <c r="G365" s="75"/>
      <c r="H365" s="61"/>
      <c r="I365" s="61"/>
    </row>
    <row r="366" ht="15.75" customHeight="1">
      <c r="A366" s="61"/>
      <c r="B366" s="80"/>
      <c r="C366" s="61"/>
      <c r="D366" s="61"/>
      <c r="E366" s="60"/>
      <c r="F366" s="60"/>
      <c r="G366" s="60"/>
      <c r="H366" s="61"/>
      <c r="I366" s="61"/>
    </row>
    <row r="367" ht="15.75" customHeight="1">
      <c r="A367" s="61"/>
      <c r="B367" s="81" t="s">
        <v>106</v>
      </c>
      <c r="C367" s="82"/>
      <c r="D367" s="82"/>
      <c r="E367" s="82"/>
      <c r="F367" s="82"/>
      <c r="G367" s="83"/>
      <c r="H367" s="61"/>
      <c r="I367" s="61"/>
    </row>
    <row r="368" ht="15.75" customHeight="1">
      <c r="A368" s="61"/>
      <c r="B368" s="84"/>
      <c r="C368" s="84"/>
      <c r="D368" s="84"/>
      <c r="E368" s="60"/>
      <c r="F368" s="60"/>
      <c r="G368" s="60"/>
      <c r="H368" s="61"/>
      <c r="I368" s="61"/>
    </row>
    <row r="369" ht="15.75" customHeight="1">
      <c r="A369" s="61"/>
      <c r="B369" s="81" t="s">
        <v>83</v>
      </c>
      <c r="C369" s="82"/>
      <c r="D369" s="82"/>
      <c r="E369" s="82"/>
      <c r="F369" s="82"/>
      <c r="G369" s="83"/>
      <c r="H369" s="61"/>
      <c r="I369" s="61"/>
    </row>
    <row r="370" ht="15.75" customHeight="1">
      <c r="A370" s="61"/>
      <c r="B370" s="85"/>
      <c r="C370" s="85"/>
      <c r="D370" s="85"/>
      <c r="E370" s="86"/>
      <c r="F370" s="86"/>
      <c r="G370" s="86"/>
      <c r="H370" s="61"/>
      <c r="I370" s="61"/>
    </row>
    <row r="371" ht="15.75" customHeight="1">
      <c r="A371" s="61"/>
      <c r="B371" s="61"/>
      <c r="C371" s="61"/>
      <c r="D371" s="61"/>
      <c r="E371" s="61"/>
      <c r="F371" s="61"/>
      <c r="G371" s="61"/>
      <c r="H371" s="61"/>
      <c r="I371" s="61"/>
    </row>
    <row r="372" ht="16.5" customHeight="1">
      <c r="A372" s="61"/>
      <c r="B372" s="87" t="s">
        <v>84</v>
      </c>
      <c r="C372" s="70"/>
      <c r="D372" s="70"/>
      <c r="E372" s="70"/>
      <c r="F372" s="70"/>
      <c r="G372" s="71"/>
      <c r="H372" s="61"/>
      <c r="I372" s="61"/>
    </row>
    <row r="373" ht="16.5" customHeight="1">
      <c r="A373" s="61"/>
      <c r="B373" s="88" t="s">
        <v>85</v>
      </c>
      <c r="C373" s="82"/>
      <c r="D373" s="82"/>
      <c r="E373" s="82"/>
      <c r="F373" s="89"/>
      <c r="G373" s="90"/>
      <c r="H373" s="61"/>
      <c r="I373" s="61"/>
    </row>
    <row r="374" ht="16.5" customHeight="1">
      <c r="A374" s="61"/>
      <c r="B374" s="88" t="s">
        <v>87</v>
      </c>
      <c r="C374" s="82"/>
      <c r="D374" s="82"/>
      <c r="E374" s="82"/>
      <c r="F374" s="91"/>
      <c r="G374" s="92"/>
      <c r="H374" s="61"/>
      <c r="I374" s="61"/>
    </row>
    <row r="375" ht="15.75" customHeight="1">
      <c r="A375" s="61"/>
      <c r="B375" s="61"/>
      <c r="C375" s="61"/>
      <c r="D375" s="61"/>
      <c r="E375" s="61"/>
      <c r="F375" s="61"/>
      <c r="G375" s="61"/>
      <c r="H375" s="61"/>
      <c r="I375" s="61"/>
    </row>
    <row r="376" ht="15.75" customHeight="1">
      <c r="A376" s="61"/>
      <c r="B376" s="87" t="s">
        <v>88</v>
      </c>
      <c r="C376" s="71"/>
      <c r="D376" s="93" t="s">
        <v>123</v>
      </c>
      <c r="E376" s="93" t="s">
        <v>90</v>
      </c>
      <c r="F376" s="94" t="s">
        <v>91</v>
      </c>
      <c r="G376" s="83"/>
      <c r="H376" s="61"/>
      <c r="I376" s="61"/>
    </row>
    <row r="377" ht="15.75" customHeight="1">
      <c r="A377" s="61"/>
      <c r="B377" s="95"/>
      <c r="C377" s="96"/>
      <c r="D377" s="97"/>
      <c r="E377" s="98"/>
      <c r="F377" s="99"/>
      <c r="G377" s="71"/>
      <c r="H377" s="61"/>
      <c r="I377" s="61"/>
    </row>
    <row r="378" ht="15.75" customHeight="1">
      <c r="A378" s="61"/>
      <c r="B378" s="73"/>
      <c r="C378" s="75"/>
      <c r="D378" s="100"/>
      <c r="E378" s="100"/>
      <c r="F378" s="73"/>
      <c r="G378" s="75"/>
      <c r="H378" s="61"/>
      <c r="I378" s="61"/>
    </row>
    <row r="379" ht="15.75" customHeight="1">
      <c r="A379" s="61"/>
      <c r="B379" s="101"/>
      <c r="C379" s="101"/>
      <c r="D379" s="101"/>
      <c r="E379" s="101"/>
      <c r="F379" s="101"/>
      <c r="G379" s="101"/>
      <c r="H379" s="61"/>
      <c r="I379" s="61"/>
    </row>
    <row r="380" ht="15.75" customHeight="1">
      <c r="A380" s="61"/>
      <c r="B380" s="61"/>
      <c r="C380" s="61"/>
      <c r="D380" s="61"/>
      <c r="E380" s="61"/>
      <c r="F380" s="61"/>
      <c r="G380" s="61"/>
      <c r="H380" s="61"/>
      <c r="I380" s="61"/>
    </row>
    <row r="381" ht="15.75" customHeight="1">
      <c r="A381" s="102" t="s">
        <v>124</v>
      </c>
      <c r="I381" s="61"/>
    </row>
    <row r="382" ht="15.75" customHeight="1">
      <c r="I382" s="61"/>
    </row>
    <row r="383" ht="18.0" customHeight="1">
      <c r="A383" s="61"/>
      <c r="B383" s="103"/>
      <c r="E383" s="61"/>
      <c r="F383" s="104"/>
      <c r="I383" s="105"/>
    </row>
    <row r="384" ht="18.0" customHeight="1">
      <c r="A384" s="61"/>
      <c r="B384" s="103"/>
      <c r="C384" s="103"/>
      <c r="D384" s="2"/>
      <c r="E384" s="61"/>
      <c r="F384" s="104"/>
      <c r="G384" s="104"/>
      <c r="H384" s="104"/>
      <c r="I384" s="105"/>
    </row>
    <row r="385" ht="15.75" customHeight="1">
      <c r="A385" s="106" t="s">
        <v>109</v>
      </c>
      <c r="I385" s="107"/>
    </row>
    <row r="386" ht="15.75" customHeight="1">
      <c r="I386" s="107"/>
    </row>
    <row r="387" ht="15.75" customHeight="1">
      <c r="A387" s="106"/>
      <c r="B387" s="106"/>
      <c r="C387" s="106"/>
      <c r="D387" s="106"/>
      <c r="E387" s="106"/>
      <c r="F387" s="106"/>
      <c r="G387" s="106"/>
      <c r="H387" s="106"/>
      <c r="I387" s="106"/>
    </row>
    <row r="388" ht="15.75" customHeight="1">
      <c r="A388" s="106"/>
      <c r="B388" s="106"/>
      <c r="C388" s="106"/>
      <c r="D388" s="106"/>
      <c r="E388" s="106"/>
      <c r="F388" s="106"/>
      <c r="G388" s="106"/>
      <c r="H388" s="106"/>
      <c r="I388" s="106"/>
    </row>
    <row r="389" ht="18.75" customHeight="1">
      <c r="A389" s="105" t="s">
        <v>94</v>
      </c>
      <c r="B389" s="105"/>
      <c r="C389" s="108"/>
      <c r="D389" s="108"/>
      <c r="E389" s="108"/>
      <c r="F389" s="108"/>
      <c r="G389" s="108"/>
      <c r="H389" s="108"/>
      <c r="I389" s="108"/>
    </row>
    <row r="390" ht="18.75" customHeight="1">
      <c r="A390" s="105"/>
      <c r="B390" s="109"/>
      <c r="C390" s="105" t="s">
        <v>95</v>
      </c>
      <c r="D390" s="105"/>
      <c r="E390" s="105"/>
      <c r="F390" s="105"/>
      <c r="G390" s="105"/>
      <c r="H390" s="105"/>
      <c r="I390" s="105"/>
    </row>
    <row r="391" ht="18.75" customHeight="1">
      <c r="A391" s="105"/>
      <c r="B391" s="109"/>
      <c r="C391" s="105" t="s">
        <v>96</v>
      </c>
      <c r="D391" s="105"/>
      <c r="E391" s="105"/>
      <c r="F391" s="105"/>
      <c r="G391" s="105"/>
      <c r="H391" s="105"/>
      <c r="I391" s="105"/>
    </row>
    <row r="392" ht="18.75" customHeight="1">
      <c r="A392" s="105"/>
      <c r="B392" s="109"/>
      <c r="C392" s="105" t="s">
        <v>97</v>
      </c>
      <c r="D392" s="105"/>
      <c r="E392" s="105"/>
      <c r="F392" s="105"/>
      <c r="G392" s="105"/>
      <c r="H392" s="105"/>
      <c r="I392" s="105"/>
    </row>
    <row r="393" ht="18.75" customHeight="1">
      <c r="A393" s="105"/>
      <c r="B393" s="109"/>
      <c r="C393" s="105" t="s">
        <v>98</v>
      </c>
      <c r="D393" s="105"/>
      <c r="E393" s="105"/>
      <c r="F393" s="105"/>
      <c r="G393" s="105"/>
      <c r="H393" s="105"/>
      <c r="I393" s="105"/>
    </row>
    <row r="394" ht="18.75" customHeight="1">
      <c r="A394" s="105"/>
      <c r="B394" s="109"/>
      <c r="C394" s="105" t="s">
        <v>99</v>
      </c>
      <c r="D394" s="105"/>
      <c r="E394" s="105"/>
      <c r="F394" s="105"/>
      <c r="G394" s="105"/>
      <c r="H394" s="105"/>
      <c r="I394" s="105"/>
    </row>
    <row r="395" ht="18.75" customHeight="1">
      <c r="A395" s="105"/>
      <c r="B395" s="109"/>
      <c r="C395" s="105" t="s">
        <v>100</v>
      </c>
      <c r="D395" s="105"/>
      <c r="E395" s="105"/>
      <c r="F395" s="105"/>
      <c r="G395" s="105"/>
      <c r="H395" s="105"/>
      <c r="I395" s="105"/>
    </row>
    <row r="396" ht="16.5" customHeight="1">
      <c r="A396" s="61"/>
      <c r="B396" s="67"/>
      <c r="C396" s="61" t="s">
        <v>101</v>
      </c>
      <c r="D396" s="61"/>
      <c r="E396" s="61"/>
      <c r="F396" s="61"/>
      <c r="G396" s="61"/>
      <c r="H396" s="61"/>
      <c r="I396" s="61"/>
    </row>
    <row r="397" ht="15.75" customHeight="1">
      <c r="A397" s="61"/>
      <c r="B397" s="61"/>
      <c r="C397" s="61"/>
      <c r="D397" s="61"/>
      <c r="E397" s="61"/>
      <c r="F397" s="61"/>
      <c r="G397" s="61"/>
      <c r="H397" s="61"/>
      <c r="I397" s="61"/>
    </row>
    <row r="398" ht="15.75" customHeight="1">
      <c r="A398" s="61"/>
      <c r="B398" s="61"/>
      <c r="C398" s="61"/>
      <c r="D398" s="61"/>
      <c r="E398" s="61"/>
      <c r="F398" s="61"/>
      <c r="G398" s="61"/>
      <c r="H398" s="61"/>
      <c r="I398" s="61"/>
    </row>
    <row r="399" ht="15.75" customHeight="1"/>
    <row r="400" ht="18.0" customHeight="1">
      <c r="C400" s="108" t="s">
        <v>102</v>
      </c>
      <c r="D400" s="108"/>
      <c r="E400" s="108"/>
      <c r="F400" s="84" t="s">
        <v>103</v>
      </c>
    </row>
    <row r="401" ht="15.75" customHeight="1">
      <c r="G401" s="4"/>
      <c r="H401" s="4"/>
      <c r="I401" s="4"/>
    </row>
    <row r="402" ht="15.75" customHeight="1">
      <c r="G402" s="4"/>
      <c r="H402" s="4"/>
      <c r="I402" s="4"/>
    </row>
    <row r="403" ht="15.75" customHeight="1">
      <c r="G403" s="4"/>
      <c r="H403" s="4"/>
      <c r="I403" s="4"/>
    </row>
    <row r="404" ht="15.75" customHeight="1"/>
    <row r="405" ht="15.75" customHeight="1"/>
    <row r="406" ht="18.75" customHeight="1">
      <c r="A406" s="59"/>
      <c r="E406" s="60"/>
      <c r="F406" s="60"/>
      <c r="G406" s="60"/>
      <c r="H406" s="60"/>
      <c r="I406" s="61"/>
    </row>
    <row r="407" ht="15.75" customHeight="1">
      <c r="A407" s="62" t="s">
        <v>71</v>
      </c>
      <c r="E407" s="61"/>
      <c r="F407" s="61"/>
      <c r="G407" s="61"/>
      <c r="H407" s="61"/>
      <c r="I407" s="61"/>
    </row>
    <row r="408" ht="15.75" customHeight="1">
      <c r="A408" s="61"/>
      <c r="B408" s="61"/>
      <c r="C408" s="61"/>
      <c r="D408" s="61"/>
      <c r="E408" s="61"/>
      <c r="F408" s="61"/>
      <c r="G408" s="61"/>
      <c r="H408" s="61"/>
      <c r="I408" s="61"/>
    </row>
    <row r="409" ht="18.75" customHeight="1">
      <c r="A409" s="63" t="s">
        <v>72</v>
      </c>
      <c r="I409" s="64"/>
    </row>
    <row r="410" ht="16.5" customHeight="1">
      <c r="A410" s="61"/>
      <c r="B410" s="61"/>
      <c r="C410" s="61"/>
      <c r="D410" s="61"/>
      <c r="E410" s="61"/>
      <c r="F410" s="61"/>
      <c r="G410" s="61"/>
      <c r="H410" s="61"/>
      <c r="I410" s="61"/>
    </row>
    <row r="411" ht="16.5" customHeight="1">
      <c r="A411" s="61"/>
      <c r="B411" s="65" t="s">
        <v>73</v>
      </c>
      <c r="D411" s="66"/>
      <c r="E411" s="66"/>
      <c r="F411" s="66" t="s">
        <v>74</v>
      </c>
      <c r="G411" s="67"/>
      <c r="H411" s="61"/>
      <c r="I411" s="61"/>
    </row>
    <row r="412" ht="15.75" customHeight="1">
      <c r="A412" s="61"/>
      <c r="B412" s="61"/>
      <c r="C412" s="61"/>
      <c r="D412" s="61"/>
      <c r="E412" s="61"/>
      <c r="F412" s="61"/>
      <c r="G412" s="61"/>
      <c r="H412" s="61"/>
      <c r="I412" s="61"/>
    </row>
    <row r="413" ht="15.75" customHeight="1">
      <c r="A413" s="61" t="s">
        <v>12</v>
      </c>
      <c r="B413" s="65" t="s">
        <v>43</v>
      </c>
      <c r="D413" s="66"/>
      <c r="E413" s="66"/>
      <c r="F413" s="110" t="s">
        <v>125</v>
      </c>
    </row>
    <row r="414" ht="15.75" customHeight="1">
      <c r="A414" s="61"/>
      <c r="B414" s="61"/>
      <c r="C414" s="61"/>
      <c r="D414" s="61"/>
      <c r="E414" s="61"/>
      <c r="F414" s="61"/>
      <c r="G414" s="61"/>
      <c r="H414" s="61"/>
      <c r="I414" s="61"/>
    </row>
    <row r="415" ht="15.75" customHeight="1">
      <c r="A415" s="61"/>
      <c r="B415" s="65" t="s">
        <v>77</v>
      </c>
      <c r="D415" s="66"/>
      <c r="E415" s="66"/>
      <c r="F415" s="66"/>
      <c r="G415" s="61"/>
      <c r="H415" s="61"/>
      <c r="I415" s="61"/>
    </row>
    <row r="416" ht="15.75" customHeight="1">
      <c r="A416" s="61"/>
      <c r="B416" s="61"/>
      <c r="C416" s="61"/>
      <c r="D416" s="61"/>
      <c r="E416" s="61"/>
      <c r="F416" s="61"/>
      <c r="G416" s="61"/>
      <c r="H416" s="61"/>
      <c r="I416" s="61"/>
    </row>
    <row r="417" ht="15.75" customHeight="1">
      <c r="A417" s="61"/>
      <c r="B417" s="61"/>
      <c r="C417" s="61"/>
      <c r="D417" s="61"/>
      <c r="E417" s="61"/>
      <c r="F417" s="61"/>
      <c r="G417" s="61"/>
      <c r="H417" s="61"/>
      <c r="I417" s="61"/>
    </row>
    <row r="418" ht="15.75" customHeight="1">
      <c r="A418" s="61"/>
      <c r="B418" s="69" t="s">
        <v>78</v>
      </c>
      <c r="C418" s="70"/>
      <c r="D418" s="70"/>
      <c r="E418" s="70"/>
      <c r="F418" s="70"/>
      <c r="G418" s="71"/>
      <c r="H418" s="72"/>
      <c r="I418" s="72"/>
    </row>
    <row r="419" ht="15.75" customHeight="1">
      <c r="A419" s="61"/>
      <c r="B419" s="73"/>
      <c r="C419" s="74"/>
      <c r="D419" s="74"/>
      <c r="E419" s="74"/>
      <c r="F419" s="74"/>
      <c r="G419" s="75"/>
      <c r="H419" s="72"/>
      <c r="I419" s="72"/>
    </row>
    <row r="420" ht="15.75" customHeight="1">
      <c r="A420" s="61"/>
      <c r="B420" s="76"/>
      <c r="C420" s="76"/>
      <c r="D420" s="76"/>
      <c r="E420" s="76"/>
      <c r="F420" s="76"/>
      <c r="G420" s="76"/>
      <c r="H420" s="72"/>
      <c r="I420" s="72"/>
    </row>
    <row r="421" ht="15.75" customHeight="1">
      <c r="A421" s="61"/>
      <c r="B421" s="77" t="s">
        <v>79</v>
      </c>
      <c r="C421" s="74"/>
      <c r="D421" s="74"/>
      <c r="E421" s="74"/>
      <c r="F421" s="74"/>
      <c r="G421" s="75"/>
      <c r="H421" s="72"/>
      <c r="I421" s="72"/>
    </row>
    <row r="422" ht="15.75" customHeight="1">
      <c r="A422" s="61"/>
      <c r="B422" s="72"/>
      <c r="C422" s="72"/>
      <c r="D422" s="72"/>
      <c r="E422" s="72"/>
      <c r="F422" s="72"/>
      <c r="G422" s="72"/>
      <c r="H422" s="72"/>
      <c r="I422" s="72"/>
    </row>
    <row r="423" ht="15.75" customHeight="1">
      <c r="A423" s="61"/>
      <c r="B423" s="78" t="s">
        <v>105</v>
      </c>
      <c r="C423" s="70"/>
      <c r="D423" s="70"/>
      <c r="E423" s="70"/>
      <c r="F423" s="70"/>
      <c r="G423" s="71"/>
      <c r="H423" s="61"/>
      <c r="I423" s="61"/>
    </row>
    <row r="424" ht="15.75" customHeight="1">
      <c r="A424" s="61"/>
      <c r="B424" s="79" t="s">
        <v>81</v>
      </c>
      <c r="C424" s="74"/>
      <c r="D424" s="74"/>
      <c r="E424" s="74"/>
      <c r="F424" s="74"/>
      <c r="G424" s="75"/>
      <c r="H424" s="61"/>
      <c r="I424" s="61"/>
    </row>
    <row r="425" ht="15.75" customHeight="1">
      <c r="A425" s="61"/>
      <c r="B425" s="80"/>
      <c r="C425" s="61"/>
      <c r="D425" s="61"/>
      <c r="E425" s="60"/>
      <c r="F425" s="60"/>
      <c r="G425" s="60"/>
      <c r="H425" s="61"/>
      <c r="I425" s="61"/>
    </row>
    <row r="426" ht="15.75" customHeight="1">
      <c r="A426" s="61"/>
      <c r="B426" s="81" t="s">
        <v>106</v>
      </c>
      <c r="C426" s="82"/>
      <c r="D426" s="82"/>
      <c r="E426" s="82"/>
      <c r="F426" s="82"/>
      <c r="G426" s="83"/>
      <c r="H426" s="61"/>
      <c r="I426" s="61"/>
    </row>
    <row r="427" ht="15.75" customHeight="1">
      <c r="A427" s="61"/>
      <c r="B427" s="84"/>
      <c r="C427" s="84"/>
      <c r="D427" s="84"/>
      <c r="E427" s="60"/>
      <c r="F427" s="60"/>
      <c r="G427" s="60"/>
      <c r="H427" s="61"/>
      <c r="I427" s="61"/>
    </row>
    <row r="428" ht="15.75" customHeight="1">
      <c r="A428" s="61"/>
      <c r="B428" s="81" t="s">
        <v>83</v>
      </c>
      <c r="C428" s="82"/>
      <c r="D428" s="82"/>
      <c r="E428" s="82"/>
      <c r="F428" s="82"/>
      <c r="G428" s="83"/>
      <c r="H428" s="61"/>
      <c r="I428" s="61"/>
    </row>
    <row r="429" ht="15.75" customHeight="1">
      <c r="A429" s="61"/>
      <c r="B429" s="85"/>
      <c r="C429" s="85"/>
      <c r="D429" s="85"/>
      <c r="E429" s="86"/>
      <c r="F429" s="86"/>
      <c r="G429" s="86"/>
      <c r="H429" s="61"/>
      <c r="I429" s="61"/>
    </row>
    <row r="430" ht="15.75" customHeight="1">
      <c r="A430" s="61"/>
      <c r="B430" s="61"/>
      <c r="C430" s="61"/>
      <c r="D430" s="61"/>
      <c r="E430" s="61"/>
      <c r="F430" s="61"/>
      <c r="G430" s="61"/>
      <c r="H430" s="61"/>
      <c r="I430" s="61"/>
    </row>
    <row r="431" ht="16.5" customHeight="1">
      <c r="A431" s="61"/>
      <c r="B431" s="87" t="s">
        <v>84</v>
      </c>
      <c r="C431" s="70"/>
      <c r="D431" s="70"/>
      <c r="E431" s="70"/>
      <c r="F431" s="70"/>
      <c r="G431" s="71"/>
      <c r="H431" s="61"/>
      <c r="I431" s="61"/>
    </row>
    <row r="432" ht="16.5" customHeight="1">
      <c r="A432" s="61"/>
      <c r="B432" s="88" t="s">
        <v>85</v>
      </c>
      <c r="C432" s="82"/>
      <c r="D432" s="82"/>
      <c r="E432" s="82"/>
      <c r="F432" s="89"/>
      <c r="G432" s="90"/>
      <c r="H432" s="61"/>
      <c r="I432" s="61"/>
    </row>
    <row r="433" ht="16.5" customHeight="1">
      <c r="A433" s="61"/>
      <c r="B433" s="88" t="s">
        <v>87</v>
      </c>
      <c r="C433" s="82"/>
      <c r="D433" s="82"/>
      <c r="E433" s="82"/>
      <c r="F433" s="91"/>
      <c r="G433" s="92"/>
      <c r="H433" s="61"/>
      <c r="I433" s="61"/>
    </row>
    <row r="434" ht="15.75" customHeight="1">
      <c r="A434" s="61"/>
      <c r="B434" s="61"/>
      <c r="C434" s="61"/>
      <c r="D434" s="61"/>
      <c r="E434" s="61"/>
      <c r="F434" s="61"/>
      <c r="G434" s="61"/>
      <c r="H434" s="61"/>
      <c r="I434" s="61"/>
    </row>
    <row r="435" ht="15.75" customHeight="1">
      <c r="A435" s="61"/>
      <c r="B435" s="87" t="s">
        <v>88</v>
      </c>
      <c r="C435" s="71"/>
      <c r="D435" s="93" t="s">
        <v>126</v>
      </c>
      <c r="E435" s="93" t="s">
        <v>90</v>
      </c>
      <c r="F435" s="94" t="s">
        <v>91</v>
      </c>
      <c r="G435" s="83"/>
      <c r="H435" s="61"/>
      <c r="I435" s="61"/>
    </row>
    <row r="436" ht="15.75" customHeight="1">
      <c r="A436" s="61"/>
      <c r="B436" s="95"/>
      <c r="C436" s="96"/>
      <c r="D436" s="97"/>
      <c r="E436" s="98"/>
      <c r="F436" s="99"/>
      <c r="G436" s="71"/>
      <c r="H436" s="61"/>
      <c r="I436" s="61"/>
    </row>
    <row r="437" ht="15.75" customHeight="1">
      <c r="A437" s="61"/>
      <c r="B437" s="73"/>
      <c r="C437" s="75"/>
      <c r="D437" s="100"/>
      <c r="E437" s="100"/>
      <c r="F437" s="73"/>
      <c r="G437" s="75"/>
      <c r="H437" s="61"/>
      <c r="I437" s="61"/>
    </row>
    <row r="438" ht="15.75" customHeight="1">
      <c r="A438" s="61"/>
      <c r="B438" s="101"/>
      <c r="C438" s="101"/>
      <c r="D438" s="101"/>
      <c r="E438" s="101"/>
      <c r="F438" s="101"/>
      <c r="G438" s="101"/>
      <c r="H438" s="61"/>
      <c r="I438" s="61"/>
    </row>
    <row r="439" ht="15.75" customHeight="1">
      <c r="A439" s="61"/>
      <c r="B439" s="61"/>
      <c r="C439" s="61"/>
      <c r="D439" s="61"/>
      <c r="E439" s="61"/>
      <c r="F439" s="61"/>
      <c r="G439" s="61"/>
      <c r="H439" s="61"/>
      <c r="I439" s="61"/>
    </row>
    <row r="440" ht="15.75" customHeight="1">
      <c r="A440" s="102" t="s">
        <v>127</v>
      </c>
      <c r="I440" s="61"/>
    </row>
    <row r="441" ht="15.75" customHeight="1">
      <c r="I441" s="61"/>
    </row>
    <row r="442" ht="18.0" customHeight="1">
      <c r="A442" s="61"/>
      <c r="B442" s="103"/>
      <c r="E442" s="61"/>
      <c r="F442" s="104"/>
      <c r="I442" s="105"/>
    </row>
    <row r="443" ht="18.0" customHeight="1">
      <c r="A443" s="61"/>
      <c r="B443" s="103"/>
      <c r="C443" s="103"/>
      <c r="D443" s="2"/>
      <c r="E443" s="61"/>
      <c r="F443" s="104"/>
      <c r="G443" s="104"/>
      <c r="H443" s="104"/>
      <c r="I443" s="105"/>
    </row>
    <row r="444" ht="15.75" customHeight="1">
      <c r="A444" s="106" t="s">
        <v>109</v>
      </c>
      <c r="I444" s="107"/>
    </row>
    <row r="445" ht="15.75" customHeight="1">
      <c r="I445" s="107"/>
    </row>
    <row r="446" ht="15.75" customHeight="1">
      <c r="A446" s="106"/>
      <c r="B446" s="106"/>
      <c r="C446" s="106"/>
      <c r="D446" s="106"/>
      <c r="E446" s="106"/>
      <c r="F446" s="106"/>
      <c r="G446" s="106"/>
      <c r="H446" s="106"/>
      <c r="I446" s="106"/>
    </row>
    <row r="447" ht="15.75" customHeight="1">
      <c r="A447" s="106"/>
      <c r="B447" s="106"/>
      <c r="C447" s="106"/>
      <c r="D447" s="106"/>
      <c r="E447" s="106"/>
      <c r="F447" s="106"/>
      <c r="G447" s="106"/>
      <c r="H447" s="106"/>
      <c r="I447" s="106"/>
    </row>
    <row r="448" ht="18.75" customHeight="1">
      <c r="A448" s="105" t="s">
        <v>94</v>
      </c>
      <c r="B448" s="105"/>
      <c r="C448" s="108"/>
      <c r="D448" s="108"/>
      <c r="E448" s="108"/>
      <c r="F448" s="108"/>
      <c r="G448" s="108"/>
      <c r="H448" s="108"/>
      <c r="I448" s="108"/>
    </row>
    <row r="449" ht="18.75" customHeight="1">
      <c r="A449" s="105"/>
      <c r="B449" s="109"/>
      <c r="C449" s="105" t="s">
        <v>95</v>
      </c>
      <c r="D449" s="105"/>
      <c r="E449" s="105"/>
      <c r="F449" s="105"/>
      <c r="G449" s="105"/>
      <c r="H449" s="105"/>
      <c r="I449" s="105"/>
    </row>
    <row r="450" ht="18.75" customHeight="1">
      <c r="A450" s="105"/>
      <c r="B450" s="109"/>
      <c r="C450" s="105" t="s">
        <v>96</v>
      </c>
      <c r="D450" s="105"/>
      <c r="E450" s="105"/>
      <c r="F450" s="105"/>
      <c r="G450" s="105"/>
      <c r="H450" s="105"/>
      <c r="I450" s="105"/>
    </row>
    <row r="451" ht="18.75" customHeight="1">
      <c r="A451" s="105"/>
      <c r="B451" s="109"/>
      <c r="C451" s="105" t="s">
        <v>97</v>
      </c>
      <c r="D451" s="105"/>
      <c r="E451" s="105"/>
      <c r="F451" s="105"/>
      <c r="G451" s="105"/>
      <c r="H451" s="105"/>
      <c r="I451" s="105"/>
    </row>
    <row r="452" ht="18.75" customHeight="1">
      <c r="A452" s="105"/>
      <c r="B452" s="109"/>
      <c r="C452" s="105" t="s">
        <v>98</v>
      </c>
      <c r="D452" s="105"/>
      <c r="E452" s="105"/>
      <c r="F452" s="105"/>
      <c r="G452" s="105"/>
      <c r="H452" s="105"/>
      <c r="I452" s="105"/>
    </row>
    <row r="453" ht="18.75" customHeight="1">
      <c r="A453" s="105"/>
      <c r="B453" s="109"/>
      <c r="C453" s="105" t="s">
        <v>99</v>
      </c>
      <c r="D453" s="105"/>
      <c r="E453" s="105"/>
      <c r="F453" s="105"/>
      <c r="G453" s="105"/>
      <c r="H453" s="105"/>
      <c r="I453" s="105"/>
    </row>
    <row r="454" ht="18.75" customHeight="1">
      <c r="A454" s="105"/>
      <c r="B454" s="109"/>
      <c r="C454" s="105" t="s">
        <v>100</v>
      </c>
      <c r="D454" s="105"/>
      <c r="E454" s="105"/>
      <c r="F454" s="105"/>
      <c r="G454" s="105"/>
      <c r="H454" s="105"/>
      <c r="I454" s="105"/>
    </row>
    <row r="455" ht="16.5" customHeight="1">
      <c r="A455" s="61"/>
      <c r="B455" s="67"/>
      <c r="C455" s="61" t="s">
        <v>101</v>
      </c>
      <c r="D455" s="61"/>
      <c r="E455" s="61"/>
      <c r="F455" s="61"/>
      <c r="G455" s="61"/>
      <c r="H455" s="61"/>
      <c r="I455" s="61"/>
    </row>
    <row r="456" ht="15.75" customHeight="1">
      <c r="A456" s="61"/>
      <c r="B456" s="61"/>
      <c r="C456" s="61"/>
      <c r="D456" s="61"/>
      <c r="E456" s="61"/>
      <c r="F456" s="61"/>
      <c r="G456" s="61"/>
      <c r="H456" s="61"/>
      <c r="I456" s="61"/>
    </row>
    <row r="457" ht="15.75" customHeight="1">
      <c r="A457" s="61"/>
      <c r="B457" s="61"/>
      <c r="C457" s="61"/>
      <c r="D457" s="61"/>
      <c r="E457" s="61"/>
      <c r="F457" s="61"/>
      <c r="G457" s="61"/>
      <c r="H457" s="61"/>
      <c r="I457" s="61"/>
    </row>
    <row r="458" ht="15.75" customHeight="1"/>
    <row r="459" ht="18.0" customHeight="1">
      <c r="C459" s="108" t="s">
        <v>102</v>
      </c>
      <c r="D459" s="108"/>
      <c r="E459" s="108"/>
      <c r="F459" s="84" t="s">
        <v>103</v>
      </c>
    </row>
    <row r="460" ht="15.75" customHeight="1">
      <c r="G460" s="4"/>
      <c r="H460" s="4"/>
      <c r="I460" s="4"/>
    </row>
    <row r="461" ht="15.75" customHeight="1">
      <c r="G461" s="4"/>
      <c r="H461" s="4"/>
      <c r="I461" s="4"/>
    </row>
    <row r="462" ht="15.75" customHeight="1">
      <c r="G462" s="4"/>
      <c r="H462" s="4"/>
      <c r="I462" s="4"/>
    </row>
    <row r="463" ht="15.75" customHeight="1"/>
    <row r="464" ht="18.75" customHeight="1">
      <c r="A464" s="59"/>
      <c r="E464" s="60"/>
      <c r="F464" s="60"/>
      <c r="G464" s="60"/>
      <c r="H464" s="60"/>
      <c r="I464" s="61"/>
    </row>
    <row r="465" ht="15.75" customHeight="1">
      <c r="A465" s="62" t="s">
        <v>71</v>
      </c>
      <c r="E465" s="61"/>
      <c r="F465" s="61"/>
      <c r="G465" s="61"/>
      <c r="H465" s="61"/>
      <c r="I465" s="61"/>
    </row>
    <row r="466" ht="15.75" customHeight="1">
      <c r="A466" s="61"/>
      <c r="B466" s="61"/>
      <c r="C466" s="61"/>
      <c r="D466" s="61"/>
      <c r="E466" s="61"/>
      <c r="F466" s="61"/>
      <c r="G466" s="61"/>
      <c r="H466" s="61"/>
      <c r="I466" s="61"/>
    </row>
    <row r="467" ht="18.75" customHeight="1">
      <c r="A467" s="63" t="s">
        <v>72</v>
      </c>
      <c r="I467" s="64"/>
    </row>
    <row r="468" ht="16.5" customHeight="1">
      <c r="A468" s="61"/>
      <c r="B468" s="61"/>
      <c r="C468" s="61"/>
      <c r="D468" s="61"/>
      <c r="E468" s="61"/>
      <c r="F468" s="61"/>
      <c r="G468" s="61"/>
      <c r="H468" s="61"/>
      <c r="I468" s="61"/>
    </row>
    <row r="469" ht="16.5" customHeight="1">
      <c r="A469" s="61"/>
      <c r="B469" s="65" t="s">
        <v>73</v>
      </c>
      <c r="D469" s="66"/>
      <c r="E469" s="66"/>
      <c r="F469" s="66" t="s">
        <v>74</v>
      </c>
      <c r="G469" s="67"/>
      <c r="H469" s="61"/>
      <c r="I469" s="61"/>
    </row>
    <row r="470" ht="15.75" customHeight="1">
      <c r="A470" s="61"/>
      <c r="B470" s="61"/>
      <c r="C470" s="61"/>
      <c r="D470" s="61"/>
      <c r="E470" s="61"/>
      <c r="F470" s="61"/>
      <c r="G470" s="61"/>
      <c r="H470" s="61"/>
      <c r="I470" s="61"/>
    </row>
    <row r="471" ht="15.75" customHeight="1">
      <c r="A471" s="61" t="s">
        <v>12</v>
      </c>
      <c r="B471" s="65" t="s">
        <v>43</v>
      </c>
      <c r="D471" s="66"/>
      <c r="E471" s="66"/>
      <c r="F471" s="110" t="s">
        <v>128</v>
      </c>
    </row>
    <row r="472" ht="15.75" customHeight="1">
      <c r="A472" s="61"/>
      <c r="B472" s="61"/>
      <c r="C472" s="61"/>
      <c r="D472" s="61"/>
      <c r="E472" s="61"/>
      <c r="F472" s="61"/>
      <c r="G472" s="61"/>
      <c r="H472" s="61"/>
      <c r="I472" s="61"/>
    </row>
    <row r="473" ht="15.75" customHeight="1">
      <c r="A473" s="61"/>
      <c r="B473" s="65" t="s">
        <v>77</v>
      </c>
      <c r="D473" s="66"/>
      <c r="E473" s="66"/>
      <c r="F473" s="66"/>
      <c r="G473" s="61"/>
      <c r="H473" s="61"/>
      <c r="I473" s="61"/>
    </row>
    <row r="474" ht="15.75" customHeight="1">
      <c r="A474" s="61"/>
      <c r="B474" s="61"/>
      <c r="C474" s="61"/>
      <c r="D474" s="61"/>
      <c r="E474" s="61"/>
      <c r="F474" s="61"/>
      <c r="G474" s="61"/>
      <c r="H474" s="61"/>
      <c r="I474" s="61"/>
    </row>
    <row r="475" ht="15.75" customHeight="1">
      <c r="A475" s="61"/>
      <c r="B475" s="61"/>
      <c r="C475" s="61"/>
      <c r="D475" s="61"/>
      <c r="E475" s="61"/>
      <c r="F475" s="61"/>
      <c r="G475" s="61"/>
      <c r="H475" s="61"/>
      <c r="I475" s="61"/>
    </row>
    <row r="476" ht="15.75" customHeight="1">
      <c r="A476" s="61"/>
      <c r="B476" s="69" t="s">
        <v>78</v>
      </c>
      <c r="C476" s="70"/>
      <c r="D476" s="70"/>
      <c r="E476" s="70"/>
      <c r="F476" s="70"/>
      <c r="G476" s="71"/>
      <c r="H476" s="72"/>
      <c r="I476" s="72"/>
    </row>
    <row r="477" ht="15.75" customHeight="1">
      <c r="A477" s="61"/>
      <c r="B477" s="73"/>
      <c r="C477" s="74"/>
      <c r="D477" s="74"/>
      <c r="E477" s="74"/>
      <c r="F477" s="74"/>
      <c r="G477" s="75"/>
      <c r="H477" s="72"/>
      <c r="I477" s="72"/>
    </row>
    <row r="478" ht="15.75" customHeight="1">
      <c r="A478" s="61"/>
      <c r="B478" s="76"/>
      <c r="C478" s="76"/>
      <c r="D478" s="76"/>
      <c r="E478" s="76"/>
      <c r="F478" s="76"/>
      <c r="G478" s="76"/>
      <c r="H478" s="72"/>
      <c r="I478" s="72"/>
    </row>
    <row r="479" ht="15.75" customHeight="1">
      <c r="A479" s="61"/>
      <c r="B479" s="77" t="s">
        <v>79</v>
      </c>
      <c r="C479" s="74"/>
      <c r="D479" s="74"/>
      <c r="E479" s="74"/>
      <c r="F479" s="74"/>
      <c r="G479" s="75"/>
      <c r="H479" s="72"/>
      <c r="I479" s="72"/>
    </row>
    <row r="480" ht="15.75" customHeight="1">
      <c r="A480" s="61"/>
      <c r="B480" s="72"/>
      <c r="C480" s="72"/>
      <c r="D480" s="72"/>
      <c r="E480" s="72"/>
      <c r="F480" s="72"/>
      <c r="G480" s="72"/>
      <c r="H480" s="72"/>
      <c r="I480" s="72"/>
    </row>
    <row r="481" ht="15.75" customHeight="1">
      <c r="A481" s="61"/>
      <c r="B481" s="78" t="s">
        <v>105</v>
      </c>
      <c r="C481" s="70"/>
      <c r="D481" s="70"/>
      <c r="E481" s="70"/>
      <c r="F481" s="70"/>
      <c r="G481" s="71"/>
      <c r="H481" s="61"/>
      <c r="I481" s="61"/>
    </row>
    <row r="482" ht="15.75" customHeight="1">
      <c r="A482" s="61"/>
      <c r="B482" s="79" t="s">
        <v>81</v>
      </c>
      <c r="C482" s="74"/>
      <c r="D482" s="74"/>
      <c r="E482" s="74"/>
      <c r="F482" s="74"/>
      <c r="G482" s="75"/>
      <c r="H482" s="61"/>
      <c r="I482" s="61"/>
    </row>
    <row r="483" ht="15.75" customHeight="1">
      <c r="A483" s="61"/>
      <c r="B483" s="80"/>
      <c r="C483" s="61"/>
      <c r="D483" s="61"/>
      <c r="E483" s="60"/>
      <c r="F483" s="60"/>
      <c r="G483" s="60"/>
      <c r="H483" s="61"/>
      <c r="I483" s="61"/>
    </row>
    <row r="484" ht="15.75" customHeight="1">
      <c r="A484" s="61"/>
      <c r="B484" s="81" t="s">
        <v>106</v>
      </c>
      <c r="C484" s="82"/>
      <c r="D484" s="82"/>
      <c r="E484" s="82"/>
      <c r="F484" s="82"/>
      <c r="G484" s="83"/>
      <c r="H484" s="61"/>
      <c r="I484" s="61"/>
    </row>
    <row r="485" ht="15.75" customHeight="1">
      <c r="A485" s="61"/>
      <c r="B485" s="84"/>
      <c r="C485" s="84"/>
      <c r="D485" s="84"/>
      <c r="E485" s="60"/>
      <c r="F485" s="60"/>
      <c r="G485" s="60"/>
      <c r="H485" s="61"/>
      <c r="I485" s="61"/>
    </row>
    <row r="486" ht="15.75" customHeight="1">
      <c r="A486" s="61"/>
      <c r="B486" s="81" t="s">
        <v>83</v>
      </c>
      <c r="C486" s="82"/>
      <c r="D486" s="82"/>
      <c r="E486" s="82"/>
      <c r="F486" s="82"/>
      <c r="G486" s="83"/>
      <c r="H486" s="61"/>
      <c r="I486" s="61"/>
    </row>
    <row r="487" ht="15.75" customHeight="1">
      <c r="A487" s="61"/>
      <c r="B487" s="85"/>
      <c r="C487" s="85"/>
      <c r="D487" s="85"/>
      <c r="E487" s="86"/>
      <c r="F487" s="86"/>
      <c r="G487" s="86"/>
      <c r="H487" s="61"/>
      <c r="I487" s="61"/>
    </row>
    <row r="488" ht="15.75" customHeight="1">
      <c r="A488" s="61"/>
      <c r="B488" s="61"/>
      <c r="C488" s="61"/>
      <c r="D488" s="61"/>
      <c r="E488" s="61"/>
      <c r="F488" s="61"/>
      <c r="G488" s="61"/>
      <c r="H488" s="61"/>
      <c r="I488" s="61"/>
    </row>
    <row r="489" ht="16.5" customHeight="1">
      <c r="A489" s="61"/>
      <c r="B489" s="87" t="s">
        <v>84</v>
      </c>
      <c r="C489" s="70"/>
      <c r="D489" s="70"/>
      <c r="E489" s="70"/>
      <c r="F489" s="70"/>
      <c r="G489" s="71"/>
      <c r="H489" s="61"/>
      <c r="I489" s="61"/>
    </row>
    <row r="490" ht="16.5" customHeight="1">
      <c r="A490" s="61"/>
      <c r="B490" s="88" t="s">
        <v>85</v>
      </c>
      <c r="C490" s="82"/>
      <c r="D490" s="82"/>
      <c r="E490" s="82"/>
      <c r="F490" s="89"/>
      <c r="G490" s="90"/>
      <c r="H490" s="61"/>
      <c r="I490" s="61"/>
    </row>
    <row r="491" ht="16.5" customHeight="1">
      <c r="A491" s="61"/>
      <c r="B491" s="88" t="s">
        <v>87</v>
      </c>
      <c r="C491" s="82"/>
      <c r="D491" s="82"/>
      <c r="E491" s="82"/>
      <c r="F491" s="91"/>
      <c r="G491" s="92"/>
      <c r="H491" s="61"/>
      <c r="I491" s="61"/>
    </row>
    <row r="492" ht="15.75" customHeight="1">
      <c r="A492" s="61"/>
      <c r="B492" s="61"/>
      <c r="C492" s="61"/>
      <c r="D492" s="61"/>
      <c r="E492" s="61"/>
      <c r="F492" s="61"/>
      <c r="G492" s="61"/>
      <c r="H492" s="61"/>
      <c r="I492" s="61"/>
    </row>
    <row r="493" ht="15.75" customHeight="1">
      <c r="A493" s="61"/>
      <c r="B493" s="87" t="s">
        <v>88</v>
      </c>
      <c r="C493" s="71"/>
      <c r="D493" s="93" t="s">
        <v>129</v>
      </c>
      <c r="E493" s="93" t="s">
        <v>90</v>
      </c>
      <c r="F493" s="94" t="s">
        <v>91</v>
      </c>
      <c r="G493" s="83"/>
      <c r="H493" s="61"/>
      <c r="I493" s="61"/>
    </row>
    <row r="494" ht="15.75" customHeight="1">
      <c r="A494" s="61"/>
      <c r="B494" s="95"/>
      <c r="C494" s="96"/>
      <c r="D494" s="97"/>
      <c r="E494" s="98"/>
      <c r="F494" s="99"/>
      <c r="G494" s="71"/>
      <c r="H494" s="61"/>
      <c r="I494" s="61"/>
    </row>
    <row r="495" ht="15.75" customHeight="1">
      <c r="A495" s="61"/>
      <c r="B495" s="73"/>
      <c r="C495" s="75"/>
      <c r="D495" s="100"/>
      <c r="E495" s="100"/>
      <c r="F495" s="73"/>
      <c r="G495" s="75"/>
      <c r="H495" s="61"/>
      <c r="I495" s="61"/>
    </row>
    <row r="496" ht="15.75" customHeight="1">
      <c r="A496" s="61"/>
      <c r="B496" s="101"/>
      <c r="C496" s="101"/>
      <c r="D496" s="101"/>
      <c r="E496" s="101"/>
      <c r="F496" s="101"/>
      <c r="G496" s="101"/>
      <c r="H496" s="61"/>
      <c r="I496" s="61"/>
    </row>
    <row r="497" ht="15.75" customHeight="1">
      <c r="A497" s="61"/>
      <c r="B497" s="61"/>
      <c r="C497" s="61"/>
      <c r="D497" s="61"/>
      <c r="E497" s="61"/>
      <c r="F497" s="61"/>
      <c r="G497" s="61"/>
      <c r="H497" s="61"/>
      <c r="I497" s="61"/>
    </row>
    <row r="498" ht="15.75" customHeight="1">
      <c r="A498" s="102" t="s">
        <v>130</v>
      </c>
      <c r="I498" s="61"/>
    </row>
    <row r="499" ht="15.75" customHeight="1">
      <c r="I499" s="61"/>
    </row>
    <row r="500" ht="18.0" customHeight="1">
      <c r="A500" s="61"/>
      <c r="B500" s="103"/>
      <c r="E500" s="61"/>
      <c r="F500" s="104"/>
      <c r="I500" s="105"/>
    </row>
    <row r="501" ht="18.0" customHeight="1">
      <c r="A501" s="61"/>
      <c r="B501" s="103"/>
      <c r="C501" s="103"/>
      <c r="D501" s="2"/>
      <c r="E501" s="61"/>
      <c r="F501" s="104"/>
      <c r="G501" s="104"/>
      <c r="H501" s="104"/>
      <c r="I501" s="105"/>
    </row>
    <row r="502" ht="15.75" customHeight="1">
      <c r="A502" s="106" t="s">
        <v>109</v>
      </c>
      <c r="I502" s="107"/>
    </row>
    <row r="503" ht="15.75" customHeight="1">
      <c r="I503" s="107"/>
    </row>
    <row r="504" ht="15.75" customHeight="1">
      <c r="A504" s="106"/>
      <c r="B504" s="106"/>
      <c r="C504" s="106"/>
      <c r="D504" s="106"/>
      <c r="E504" s="106"/>
      <c r="F504" s="106"/>
      <c r="G504" s="106"/>
      <c r="H504" s="106"/>
      <c r="I504" s="106"/>
    </row>
    <row r="505" ht="15.75" customHeight="1">
      <c r="A505" s="106"/>
      <c r="B505" s="106"/>
      <c r="C505" s="106"/>
      <c r="D505" s="106"/>
      <c r="E505" s="106"/>
      <c r="F505" s="106"/>
      <c r="G505" s="106"/>
      <c r="H505" s="106"/>
      <c r="I505" s="106"/>
    </row>
    <row r="506" ht="18.75" customHeight="1">
      <c r="A506" s="105" t="s">
        <v>94</v>
      </c>
      <c r="B506" s="105"/>
      <c r="C506" s="108"/>
      <c r="D506" s="108"/>
      <c r="E506" s="108"/>
      <c r="F506" s="108"/>
      <c r="G506" s="108"/>
      <c r="H506" s="108"/>
      <c r="I506" s="108"/>
    </row>
    <row r="507" ht="18.75" customHeight="1">
      <c r="A507" s="105"/>
      <c r="B507" s="109"/>
      <c r="C507" s="105" t="s">
        <v>95</v>
      </c>
      <c r="D507" s="105"/>
      <c r="E507" s="105"/>
      <c r="F507" s="105"/>
      <c r="G507" s="105"/>
      <c r="H507" s="105"/>
      <c r="I507" s="105"/>
    </row>
    <row r="508" ht="18.75" customHeight="1">
      <c r="A508" s="105"/>
      <c r="B508" s="109"/>
      <c r="C508" s="105" t="s">
        <v>96</v>
      </c>
      <c r="D508" s="105"/>
      <c r="E508" s="105"/>
      <c r="F508" s="105"/>
      <c r="G508" s="105"/>
      <c r="H508" s="105"/>
      <c r="I508" s="105"/>
    </row>
    <row r="509" ht="18.75" customHeight="1">
      <c r="A509" s="105"/>
      <c r="B509" s="109"/>
      <c r="C509" s="105" t="s">
        <v>97</v>
      </c>
      <c r="D509" s="105"/>
      <c r="E509" s="105"/>
      <c r="F509" s="105"/>
      <c r="G509" s="105"/>
      <c r="H509" s="105"/>
      <c r="I509" s="105"/>
    </row>
    <row r="510" ht="18.75" customHeight="1">
      <c r="A510" s="105"/>
      <c r="B510" s="109"/>
      <c r="C510" s="105" t="s">
        <v>98</v>
      </c>
      <c r="D510" s="105"/>
      <c r="E510" s="105"/>
      <c r="F510" s="105"/>
      <c r="G510" s="105"/>
      <c r="H510" s="105"/>
      <c r="I510" s="105"/>
    </row>
    <row r="511" ht="18.75" customHeight="1">
      <c r="A511" s="105"/>
      <c r="B511" s="109"/>
      <c r="C511" s="105" t="s">
        <v>99</v>
      </c>
      <c r="D511" s="105"/>
      <c r="E511" s="105"/>
      <c r="F511" s="105"/>
      <c r="G511" s="105"/>
      <c r="H511" s="105"/>
      <c r="I511" s="105"/>
    </row>
    <row r="512" ht="18.75" customHeight="1">
      <c r="A512" s="105"/>
      <c r="B512" s="109"/>
      <c r="C512" s="105" t="s">
        <v>100</v>
      </c>
      <c r="D512" s="105"/>
      <c r="E512" s="105"/>
      <c r="F512" s="105"/>
      <c r="G512" s="105"/>
      <c r="H512" s="105"/>
      <c r="I512" s="105"/>
    </row>
    <row r="513" ht="16.5" customHeight="1">
      <c r="A513" s="61"/>
      <c r="B513" s="67"/>
      <c r="C513" s="61" t="s">
        <v>101</v>
      </c>
      <c r="D513" s="61"/>
      <c r="E513" s="61"/>
      <c r="F513" s="61"/>
      <c r="G513" s="61"/>
      <c r="H513" s="61"/>
      <c r="I513" s="61"/>
    </row>
    <row r="514" ht="15.75" customHeight="1">
      <c r="A514" s="61"/>
      <c r="B514" s="61"/>
      <c r="C514" s="61"/>
      <c r="D514" s="61"/>
      <c r="E514" s="61"/>
      <c r="F514" s="61"/>
      <c r="G514" s="61"/>
      <c r="H514" s="61"/>
      <c r="I514" s="61"/>
    </row>
    <row r="515" ht="15.75" customHeight="1">
      <c r="A515" s="61"/>
      <c r="B515" s="61"/>
      <c r="C515" s="61"/>
      <c r="D515" s="61"/>
      <c r="E515" s="61"/>
      <c r="F515" s="61"/>
      <c r="G515" s="61"/>
      <c r="H515" s="61"/>
      <c r="I515" s="61"/>
    </row>
    <row r="516" ht="15.75" customHeight="1"/>
    <row r="517" ht="18.0" customHeight="1">
      <c r="C517" s="108" t="s">
        <v>102</v>
      </c>
      <c r="D517" s="108"/>
      <c r="E517" s="108"/>
      <c r="F517" s="84" t="s">
        <v>103</v>
      </c>
    </row>
    <row r="518" ht="15.75" customHeight="1">
      <c r="G518" s="4"/>
      <c r="H518" s="4"/>
      <c r="I518" s="4"/>
    </row>
    <row r="519" ht="15.75" customHeight="1">
      <c r="G519" s="4"/>
      <c r="H519" s="4"/>
      <c r="I519" s="4"/>
    </row>
    <row r="520" ht="15.75" customHeight="1">
      <c r="G520" s="4"/>
      <c r="H520" s="4"/>
      <c r="I520" s="4"/>
    </row>
    <row r="521" ht="15.75" customHeight="1"/>
    <row r="522" ht="18.75" customHeight="1">
      <c r="A522" s="59"/>
      <c r="E522" s="60"/>
      <c r="F522" s="60"/>
      <c r="G522" s="60"/>
      <c r="H522" s="60"/>
      <c r="I522" s="61"/>
    </row>
    <row r="523" ht="15.75" customHeight="1">
      <c r="A523" s="62" t="s">
        <v>71</v>
      </c>
      <c r="E523" s="61"/>
      <c r="F523" s="61"/>
      <c r="G523" s="61"/>
      <c r="H523" s="61"/>
      <c r="I523" s="61"/>
    </row>
    <row r="524" ht="15.75" customHeight="1">
      <c r="A524" s="61"/>
      <c r="B524" s="61"/>
      <c r="C524" s="61"/>
      <c r="D524" s="61"/>
      <c r="E524" s="61"/>
      <c r="F524" s="61"/>
      <c r="G524" s="61"/>
      <c r="H524" s="61"/>
      <c r="I524" s="61"/>
    </row>
    <row r="525" ht="18.75" customHeight="1">
      <c r="A525" s="63" t="s">
        <v>72</v>
      </c>
      <c r="I525" s="64"/>
    </row>
    <row r="526" ht="16.5" customHeight="1">
      <c r="A526" s="61"/>
      <c r="B526" s="61"/>
      <c r="C526" s="61"/>
      <c r="D526" s="61"/>
      <c r="E526" s="61"/>
      <c r="F526" s="61"/>
      <c r="G526" s="61"/>
      <c r="H526" s="61"/>
      <c r="I526" s="61"/>
    </row>
    <row r="527" ht="16.5" customHeight="1">
      <c r="A527" s="61"/>
      <c r="B527" s="65" t="s">
        <v>73</v>
      </c>
      <c r="D527" s="66"/>
      <c r="E527" s="66"/>
      <c r="F527" s="66" t="s">
        <v>74</v>
      </c>
      <c r="G527" s="67"/>
      <c r="H527" s="61"/>
      <c r="I527" s="61"/>
    </row>
    <row r="528" ht="15.75" customHeight="1">
      <c r="A528" s="61"/>
      <c r="B528" s="61"/>
      <c r="C528" s="61"/>
      <c r="D528" s="61"/>
      <c r="E528" s="61"/>
      <c r="F528" s="61"/>
      <c r="G528" s="61"/>
      <c r="H528" s="61"/>
      <c r="I528" s="61"/>
    </row>
    <row r="529" ht="15.75" customHeight="1">
      <c r="A529" s="61" t="s">
        <v>12</v>
      </c>
      <c r="B529" s="65" t="s">
        <v>43</v>
      </c>
      <c r="D529" s="66"/>
      <c r="E529" s="66"/>
      <c r="F529" s="110" t="s">
        <v>131</v>
      </c>
    </row>
    <row r="530" ht="15.75" customHeight="1">
      <c r="A530" s="61"/>
      <c r="B530" s="61"/>
      <c r="C530" s="61"/>
      <c r="D530" s="61"/>
      <c r="E530" s="61"/>
      <c r="F530" s="61"/>
      <c r="G530" s="61"/>
      <c r="H530" s="61"/>
      <c r="I530" s="61"/>
    </row>
    <row r="531" ht="15.75" customHeight="1">
      <c r="A531" s="61"/>
      <c r="B531" s="65" t="s">
        <v>77</v>
      </c>
      <c r="D531" s="66"/>
      <c r="E531" s="66"/>
      <c r="F531" s="66"/>
      <c r="G531" s="61"/>
      <c r="H531" s="61"/>
      <c r="I531" s="61"/>
    </row>
    <row r="532" ht="15.75" customHeight="1">
      <c r="A532" s="61"/>
      <c r="B532" s="61"/>
      <c r="C532" s="61"/>
      <c r="D532" s="61"/>
      <c r="E532" s="61"/>
      <c r="F532" s="61"/>
      <c r="G532" s="61"/>
      <c r="H532" s="61"/>
      <c r="I532" s="61"/>
    </row>
    <row r="533" ht="15.75" customHeight="1">
      <c r="A533" s="61"/>
      <c r="B533" s="61"/>
      <c r="C533" s="61"/>
      <c r="D533" s="61"/>
      <c r="E533" s="61"/>
      <c r="F533" s="61"/>
      <c r="G533" s="61"/>
      <c r="H533" s="61"/>
      <c r="I533" s="61"/>
    </row>
    <row r="534" ht="15.75" customHeight="1">
      <c r="A534" s="61"/>
      <c r="B534" s="69" t="s">
        <v>78</v>
      </c>
      <c r="C534" s="70"/>
      <c r="D534" s="70"/>
      <c r="E534" s="70"/>
      <c r="F534" s="70"/>
      <c r="G534" s="71"/>
      <c r="H534" s="72"/>
      <c r="I534" s="72"/>
    </row>
    <row r="535" ht="15.75" customHeight="1">
      <c r="A535" s="61"/>
      <c r="B535" s="73"/>
      <c r="C535" s="74"/>
      <c r="D535" s="74"/>
      <c r="E535" s="74"/>
      <c r="F535" s="74"/>
      <c r="G535" s="75"/>
      <c r="H535" s="72"/>
      <c r="I535" s="72"/>
    </row>
    <row r="536" ht="15.75" customHeight="1">
      <c r="A536" s="61"/>
      <c r="B536" s="76"/>
      <c r="C536" s="76"/>
      <c r="D536" s="76"/>
      <c r="E536" s="76"/>
      <c r="F536" s="76"/>
      <c r="G536" s="76"/>
      <c r="H536" s="72"/>
      <c r="I536" s="72"/>
    </row>
    <row r="537" ht="15.75" customHeight="1">
      <c r="A537" s="61"/>
      <c r="B537" s="77" t="s">
        <v>79</v>
      </c>
      <c r="C537" s="74"/>
      <c r="D537" s="74"/>
      <c r="E537" s="74"/>
      <c r="F537" s="74"/>
      <c r="G537" s="75"/>
      <c r="H537" s="72"/>
      <c r="I537" s="72"/>
    </row>
    <row r="538" ht="15.75" customHeight="1">
      <c r="A538" s="61"/>
      <c r="B538" s="72"/>
      <c r="C538" s="72"/>
      <c r="D538" s="72"/>
      <c r="E538" s="72"/>
      <c r="F538" s="72"/>
      <c r="G538" s="72"/>
      <c r="H538" s="72"/>
      <c r="I538" s="72"/>
    </row>
    <row r="539" ht="15.75" customHeight="1">
      <c r="A539" s="61"/>
      <c r="B539" s="78" t="s">
        <v>105</v>
      </c>
      <c r="C539" s="70"/>
      <c r="D539" s="70"/>
      <c r="E539" s="70"/>
      <c r="F539" s="70"/>
      <c r="G539" s="71"/>
      <c r="H539" s="61"/>
      <c r="I539" s="61"/>
    </row>
    <row r="540" ht="15.75" customHeight="1">
      <c r="A540" s="61"/>
      <c r="B540" s="79" t="s">
        <v>81</v>
      </c>
      <c r="C540" s="74"/>
      <c r="D540" s="74"/>
      <c r="E540" s="74"/>
      <c r="F540" s="74"/>
      <c r="G540" s="75"/>
      <c r="H540" s="61"/>
      <c r="I540" s="61"/>
    </row>
    <row r="541" ht="15.75" customHeight="1">
      <c r="A541" s="61"/>
      <c r="B541" s="80"/>
      <c r="C541" s="61"/>
      <c r="D541" s="61"/>
      <c r="E541" s="60"/>
      <c r="F541" s="60"/>
      <c r="G541" s="60"/>
      <c r="H541" s="61"/>
      <c r="I541" s="61"/>
    </row>
    <row r="542" ht="15.75" customHeight="1">
      <c r="A542" s="61"/>
      <c r="B542" s="81" t="s">
        <v>106</v>
      </c>
      <c r="C542" s="82"/>
      <c r="D542" s="82"/>
      <c r="E542" s="82"/>
      <c r="F542" s="82"/>
      <c r="G542" s="83"/>
      <c r="H542" s="61"/>
      <c r="I542" s="61"/>
    </row>
    <row r="543" ht="15.75" customHeight="1">
      <c r="A543" s="61"/>
      <c r="B543" s="84"/>
      <c r="C543" s="84"/>
      <c r="D543" s="84"/>
      <c r="E543" s="60"/>
      <c r="F543" s="60"/>
      <c r="G543" s="60"/>
      <c r="H543" s="61"/>
      <c r="I543" s="61"/>
    </row>
    <row r="544" ht="15.75" customHeight="1">
      <c r="A544" s="61"/>
      <c r="B544" s="81" t="s">
        <v>83</v>
      </c>
      <c r="C544" s="82"/>
      <c r="D544" s="82"/>
      <c r="E544" s="82"/>
      <c r="F544" s="82"/>
      <c r="G544" s="83"/>
      <c r="H544" s="61"/>
      <c r="I544" s="61"/>
    </row>
    <row r="545" ht="15.75" customHeight="1">
      <c r="A545" s="61"/>
      <c r="B545" s="85"/>
      <c r="C545" s="85"/>
      <c r="D545" s="85"/>
      <c r="E545" s="86"/>
      <c r="F545" s="86"/>
      <c r="G545" s="86"/>
      <c r="H545" s="61"/>
      <c r="I545" s="61"/>
    </row>
    <row r="546" ht="15.75" customHeight="1">
      <c r="A546" s="61"/>
      <c r="B546" s="61"/>
      <c r="C546" s="61"/>
      <c r="D546" s="61"/>
      <c r="E546" s="61"/>
      <c r="F546" s="61"/>
      <c r="G546" s="61"/>
      <c r="H546" s="61"/>
      <c r="I546" s="61"/>
    </row>
    <row r="547" ht="16.5" customHeight="1">
      <c r="A547" s="61"/>
      <c r="B547" s="87" t="s">
        <v>84</v>
      </c>
      <c r="C547" s="70"/>
      <c r="D547" s="70"/>
      <c r="E547" s="70"/>
      <c r="F547" s="70"/>
      <c r="G547" s="71"/>
      <c r="H547" s="61"/>
      <c r="I547" s="61"/>
    </row>
    <row r="548" ht="16.5" customHeight="1">
      <c r="A548" s="61"/>
      <c r="B548" s="88" t="s">
        <v>85</v>
      </c>
      <c r="C548" s="82"/>
      <c r="D548" s="82"/>
      <c r="E548" s="82"/>
      <c r="F548" s="89"/>
      <c r="G548" s="90"/>
      <c r="H548" s="61"/>
      <c r="I548" s="61"/>
    </row>
    <row r="549" ht="16.5" customHeight="1">
      <c r="A549" s="61"/>
      <c r="B549" s="88" t="s">
        <v>87</v>
      </c>
      <c r="C549" s="82"/>
      <c r="D549" s="82"/>
      <c r="E549" s="82"/>
      <c r="F549" s="91"/>
      <c r="G549" s="92"/>
      <c r="H549" s="61"/>
      <c r="I549" s="61"/>
    </row>
    <row r="550" ht="15.75" customHeight="1">
      <c r="A550" s="61"/>
      <c r="B550" s="61"/>
      <c r="C550" s="61"/>
      <c r="D550" s="61"/>
      <c r="E550" s="61"/>
      <c r="F550" s="61"/>
      <c r="G550" s="61"/>
      <c r="H550" s="61"/>
      <c r="I550" s="61"/>
    </row>
    <row r="551" ht="15.75" customHeight="1">
      <c r="A551" s="61"/>
      <c r="B551" s="87" t="s">
        <v>88</v>
      </c>
      <c r="C551" s="71"/>
      <c r="D551" s="93" t="s">
        <v>132</v>
      </c>
      <c r="E551" s="93" t="s">
        <v>90</v>
      </c>
      <c r="F551" s="94" t="s">
        <v>91</v>
      </c>
      <c r="G551" s="83"/>
      <c r="H551" s="61"/>
      <c r="I551" s="61"/>
    </row>
    <row r="552" ht="15.75" customHeight="1">
      <c r="A552" s="61"/>
      <c r="B552" s="95"/>
      <c r="C552" s="96"/>
      <c r="D552" s="97"/>
      <c r="E552" s="98"/>
      <c r="F552" s="99"/>
      <c r="G552" s="71"/>
      <c r="H552" s="61"/>
      <c r="I552" s="61"/>
    </row>
    <row r="553" ht="15.75" customHeight="1">
      <c r="A553" s="61"/>
      <c r="B553" s="73"/>
      <c r="C553" s="75"/>
      <c r="D553" s="100"/>
      <c r="E553" s="100"/>
      <c r="F553" s="73"/>
      <c r="G553" s="75"/>
      <c r="H553" s="61"/>
      <c r="I553" s="61"/>
    </row>
    <row r="554" ht="15.75" customHeight="1">
      <c r="A554" s="61"/>
      <c r="B554" s="101"/>
      <c r="C554" s="101"/>
      <c r="D554" s="101"/>
      <c r="E554" s="101"/>
      <c r="F554" s="101"/>
      <c r="G554" s="101"/>
      <c r="H554" s="61"/>
      <c r="I554" s="61"/>
    </row>
    <row r="555" ht="15.75" customHeight="1">
      <c r="A555" s="61"/>
      <c r="B555" s="61"/>
      <c r="C555" s="61"/>
      <c r="D555" s="61"/>
      <c r="E555" s="61"/>
      <c r="F555" s="61"/>
      <c r="G555" s="61"/>
      <c r="H555" s="61"/>
      <c r="I555" s="61"/>
    </row>
    <row r="556" ht="15.75" customHeight="1">
      <c r="A556" s="102" t="s">
        <v>133</v>
      </c>
      <c r="I556" s="61"/>
    </row>
    <row r="557" ht="15.75" customHeight="1">
      <c r="I557" s="61"/>
    </row>
    <row r="558" ht="18.0" customHeight="1">
      <c r="A558" s="61"/>
      <c r="B558" s="103"/>
      <c r="E558" s="61"/>
      <c r="F558" s="104"/>
      <c r="I558" s="105"/>
    </row>
    <row r="559" ht="18.0" customHeight="1">
      <c r="A559" s="61"/>
      <c r="B559" s="103"/>
      <c r="C559" s="103"/>
      <c r="D559" s="2"/>
      <c r="E559" s="61"/>
      <c r="F559" s="104"/>
      <c r="G559" s="104"/>
      <c r="H559" s="104"/>
      <c r="I559" s="105"/>
    </row>
    <row r="560" ht="15.75" customHeight="1">
      <c r="A560" s="106" t="s">
        <v>109</v>
      </c>
      <c r="I560" s="107"/>
    </row>
    <row r="561" ht="15.75" customHeight="1">
      <c r="I561" s="107"/>
    </row>
    <row r="562" ht="15.75" customHeight="1">
      <c r="A562" s="106"/>
      <c r="B562" s="106"/>
      <c r="C562" s="106"/>
      <c r="D562" s="106"/>
      <c r="E562" s="106"/>
      <c r="F562" s="106"/>
      <c r="G562" s="106"/>
      <c r="H562" s="106"/>
      <c r="I562" s="106"/>
    </row>
    <row r="563" ht="15.75" customHeight="1">
      <c r="A563" s="106"/>
      <c r="B563" s="106"/>
      <c r="C563" s="106"/>
      <c r="D563" s="106"/>
      <c r="E563" s="106"/>
      <c r="F563" s="106"/>
      <c r="G563" s="106"/>
      <c r="H563" s="106"/>
      <c r="I563" s="106"/>
    </row>
    <row r="564" ht="18.75" customHeight="1">
      <c r="A564" s="105" t="s">
        <v>94</v>
      </c>
      <c r="B564" s="105"/>
      <c r="C564" s="108"/>
      <c r="D564" s="108"/>
      <c r="E564" s="108"/>
      <c r="F564" s="108"/>
      <c r="G564" s="108"/>
      <c r="H564" s="108"/>
      <c r="I564" s="108"/>
    </row>
    <row r="565" ht="18.75" customHeight="1">
      <c r="A565" s="105"/>
      <c r="B565" s="109"/>
      <c r="C565" s="105" t="s">
        <v>95</v>
      </c>
      <c r="D565" s="105"/>
      <c r="E565" s="105"/>
      <c r="F565" s="105"/>
      <c r="G565" s="105"/>
      <c r="H565" s="105"/>
      <c r="I565" s="105"/>
    </row>
    <row r="566" ht="18.75" customHeight="1">
      <c r="A566" s="105"/>
      <c r="B566" s="109"/>
      <c r="C566" s="105" t="s">
        <v>96</v>
      </c>
      <c r="D566" s="105"/>
      <c r="E566" s="105"/>
      <c r="F566" s="105"/>
      <c r="G566" s="105"/>
      <c r="H566" s="105"/>
      <c r="I566" s="105"/>
    </row>
    <row r="567" ht="18.75" customHeight="1">
      <c r="A567" s="105"/>
      <c r="B567" s="109"/>
      <c r="C567" s="105" t="s">
        <v>97</v>
      </c>
      <c r="D567" s="105"/>
      <c r="E567" s="105"/>
      <c r="F567" s="105"/>
      <c r="G567" s="105"/>
      <c r="H567" s="105"/>
      <c r="I567" s="105"/>
    </row>
    <row r="568" ht="18.75" customHeight="1">
      <c r="A568" s="105"/>
      <c r="B568" s="109"/>
      <c r="C568" s="105" t="s">
        <v>98</v>
      </c>
      <c r="D568" s="105"/>
      <c r="E568" s="105"/>
      <c r="F568" s="105"/>
      <c r="G568" s="105"/>
      <c r="H568" s="105"/>
      <c r="I568" s="105"/>
    </row>
    <row r="569" ht="18.75" customHeight="1">
      <c r="A569" s="105"/>
      <c r="B569" s="109"/>
      <c r="C569" s="105" t="s">
        <v>99</v>
      </c>
      <c r="D569" s="105"/>
      <c r="E569" s="105"/>
      <c r="F569" s="105"/>
      <c r="G569" s="105"/>
      <c r="H569" s="105"/>
      <c r="I569" s="105"/>
    </row>
    <row r="570" ht="18.75" customHeight="1">
      <c r="A570" s="105"/>
      <c r="B570" s="109"/>
      <c r="C570" s="105" t="s">
        <v>100</v>
      </c>
      <c r="D570" s="105"/>
      <c r="E570" s="105"/>
      <c r="F570" s="105"/>
      <c r="G570" s="105"/>
      <c r="H570" s="105"/>
      <c r="I570" s="105"/>
    </row>
    <row r="571" ht="16.5" customHeight="1">
      <c r="A571" s="61"/>
      <c r="B571" s="67"/>
      <c r="C571" s="61" t="s">
        <v>101</v>
      </c>
      <c r="D571" s="61"/>
      <c r="E571" s="61"/>
      <c r="F571" s="61"/>
      <c r="G571" s="61"/>
      <c r="H571" s="61"/>
      <c r="I571" s="61"/>
    </row>
    <row r="572" ht="15.75" customHeight="1">
      <c r="A572" s="61"/>
      <c r="B572" s="61"/>
      <c r="C572" s="61"/>
      <c r="D572" s="61"/>
      <c r="E572" s="61"/>
      <c r="F572" s="61"/>
      <c r="G572" s="61"/>
      <c r="H572" s="61"/>
      <c r="I572" s="61"/>
    </row>
    <row r="573" ht="15.75" customHeight="1">
      <c r="A573" s="61"/>
      <c r="B573" s="61"/>
      <c r="C573" s="61"/>
      <c r="D573" s="61"/>
      <c r="E573" s="61"/>
      <c r="F573" s="61"/>
      <c r="G573" s="61"/>
      <c r="H573" s="61"/>
      <c r="I573" s="61"/>
    </row>
    <row r="574" ht="15.75" customHeight="1"/>
    <row r="575" ht="18.0" customHeight="1">
      <c r="C575" s="108" t="s">
        <v>102</v>
      </c>
      <c r="D575" s="108"/>
      <c r="E575" s="108"/>
      <c r="F575" s="84" t="s">
        <v>103</v>
      </c>
    </row>
    <row r="576" ht="15.75" customHeight="1">
      <c r="G576" s="4"/>
      <c r="H576" s="4"/>
      <c r="I576" s="4"/>
    </row>
    <row r="577" ht="15.75" customHeight="1">
      <c r="G577" s="4"/>
      <c r="H577" s="4"/>
      <c r="I577" s="4"/>
    </row>
    <row r="578" ht="15.75" customHeight="1">
      <c r="G578" s="4"/>
      <c r="H578" s="4"/>
      <c r="I578" s="4"/>
    </row>
    <row r="579" ht="15.75" customHeight="1"/>
    <row r="580" ht="18.75" customHeight="1">
      <c r="A580" s="59"/>
      <c r="E580" s="60"/>
      <c r="F580" s="60"/>
      <c r="G580" s="60"/>
      <c r="H580" s="60"/>
      <c r="I580" s="61"/>
    </row>
    <row r="581" ht="15.75" customHeight="1">
      <c r="A581" s="62" t="s">
        <v>71</v>
      </c>
      <c r="E581" s="61"/>
      <c r="F581" s="61"/>
      <c r="G581" s="61"/>
      <c r="H581" s="61"/>
      <c r="I581" s="61"/>
    </row>
    <row r="582" ht="15.75" customHeight="1">
      <c r="A582" s="61"/>
      <c r="B582" s="61"/>
      <c r="C582" s="61"/>
      <c r="D582" s="61"/>
      <c r="E582" s="61"/>
      <c r="F582" s="61"/>
      <c r="G582" s="61"/>
      <c r="H582" s="61"/>
      <c r="I582" s="61"/>
    </row>
    <row r="583" ht="18.75" customHeight="1">
      <c r="A583" s="63" t="s">
        <v>72</v>
      </c>
      <c r="I583" s="64"/>
    </row>
    <row r="584" ht="16.5" customHeight="1">
      <c r="A584" s="61"/>
      <c r="B584" s="61"/>
      <c r="C584" s="61"/>
      <c r="D584" s="61"/>
      <c r="E584" s="61"/>
      <c r="F584" s="61"/>
      <c r="G584" s="61"/>
      <c r="H584" s="61"/>
      <c r="I584" s="61"/>
    </row>
    <row r="585" ht="16.5" customHeight="1">
      <c r="A585" s="61"/>
      <c r="B585" s="65" t="s">
        <v>73</v>
      </c>
      <c r="D585" s="66"/>
      <c r="E585" s="66"/>
      <c r="F585" s="66" t="s">
        <v>74</v>
      </c>
      <c r="G585" s="67"/>
      <c r="H585" s="61"/>
      <c r="I585" s="61"/>
    </row>
    <row r="586" ht="15.75" customHeight="1">
      <c r="A586" s="61"/>
      <c r="B586" s="61"/>
      <c r="C586" s="61"/>
      <c r="D586" s="61"/>
      <c r="E586" s="61"/>
      <c r="F586" s="61"/>
      <c r="G586" s="61"/>
      <c r="H586" s="61"/>
      <c r="I586" s="61"/>
    </row>
    <row r="587" ht="15.75" customHeight="1">
      <c r="A587" s="61" t="s">
        <v>12</v>
      </c>
      <c r="B587" s="65" t="s">
        <v>43</v>
      </c>
      <c r="D587" s="66"/>
      <c r="E587" s="66"/>
      <c r="F587" s="110" t="s">
        <v>134</v>
      </c>
    </row>
    <row r="588" ht="15.75" customHeight="1">
      <c r="A588" s="61"/>
      <c r="B588" s="61"/>
      <c r="C588" s="61"/>
      <c r="D588" s="61"/>
      <c r="E588" s="61"/>
      <c r="F588" s="61"/>
      <c r="G588" s="61"/>
      <c r="H588" s="61"/>
      <c r="I588" s="61"/>
    </row>
    <row r="589" ht="15.75" customHeight="1">
      <c r="A589" s="61"/>
      <c r="B589" s="65" t="s">
        <v>77</v>
      </c>
      <c r="D589" s="66"/>
      <c r="E589" s="66"/>
      <c r="F589" s="66"/>
      <c r="G589" s="61"/>
      <c r="H589" s="61"/>
      <c r="I589" s="61"/>
    </row>
    <row r="590" ht="15.75" customHeight="1">
      <c r="A590" s="61"/>
      <c r="B590" s="61"/>
      <c r="C590" s="61"/>
      <c r="D590" s="61"/>
      <c r="E590" s="61"/>
      <c r="F590" s="61"/>
      <c r="G590" s="61"/>
      <c r="H590" s="61"/>
      <c r="I590" s="61"/>
    </row>
    <row r="591" ht="15.75" customHeight="1">
      <c r="A591" s="61"/>
      <c r="B591" s="61"/>
      <c r="C591" s="61"/>
      <c r="D591" s="61"/>
      <c r="E591" s="61"/>
      <c r="F591" s="61"/>
      <c r="G591" s="61"/>
      <c r="H591" s="61"/>
      <c r="I591" s="61"/>
    </row>
    <row r="592" ht="15.75" customHeight="1">
      <c r="A592" s="61"/>
      <c r="B592" s="69" t="s">
        <v>78</v>
      </c>
      <c r="C592" s="70"/>
      <c r="D592" s="70"/>
      <c r="E592" s="70"/>
      <c r="F592" s="70"/>
      <c r="G592" s="71"/>
      <c r="H592" s="72"/>
      <c r="I592" s="72"/>
    </row>
    <row r="593" ht="15.75" customHeight="1">
      <c r="A593" s="61"/>
      <c r="B593" s="73"/>
      <c r="C593" s="74"/>
      <c r="D593" s="74"/>
      <c r="E593" s="74"/>
      <c r="F593" s="74"/>
      <c r="G593" s="75"/>
      <c r="H593" s="72"/>
      <c r="I593" s="72"/>
    </row>
    <row r="594" ht="15.75" customHeight="1">
      <c r="A594" s="61"/>
      <c r="B594" s="76"/>
      <c r="C594" s="76"/>
      <c r="D594" s="76"/>
      <c r="E594" s="76"/>
      <c r="F594" s="76"/>
      <c r="G594" s="76"/>
      <c r="H594" s="72"/>
      <c r="I594" s="72"/>
    </row>
    <row r="595" ht="15.75" customHeight="1">
      <c r="A595" s="61"/>
      <c r="B595" s="77" t="s">
        <v>79</v>
      </c>
      <c r="C595" s="74"/>
      <c r="D595" s="74"/>
      <c r="E595" s="74"/>
      <c r="F595" s="74"/>
      <c r="G595" s="75"/>
      <c r="H595" s="72"/>
      <c r="I595" s="72"/>
    </row>
    <row r="596" ht="15.75" customHeight="1">
      <c r="A596" s="61"/>
      <c r="B596" s="72"/>
      <c r="C596" s="72"/>
      <c r="D596" s="72"/>
      <c r="E596" s="72"/>
      <c r="F596" s="72"/>
      <c r="G596" s="72"/>
      <c r="H596" s="72"/>
      <c r="I596" s="72"/>
    </row>
    <row r="597" ht="15.75" customHeight="1">
      <c r="A597" s="61"/>
      <c r="B597" s="78" t="s">
        <v>105</v>
      </c>
      <c r="C597" s="70"/>
      <c r="D597" s="70"/>
      <c r="E597" s="70"/>
      <c r="F597" s="70"/>
      <c r="G597" s="71"/>
      <c r="H597" s="61"/>
      <c r="I597" s="61"/>
    </row>
    <row r="598" ht="15.75" customHeight="1">
      <c r="A598" s="61"/>
      <c r="B598" s="79" t="s">
        <v>81</v>
      </c>
      <c r="C598" s="74"/>
      <c r="D598" s="74"/>
      <c r="E598" s="74"/>
      <c r="F598" s="74"/>
      <c r="G598" s="75"/>
      <c r="H598" s="61"/>
      <c r="I598" s="61"/>
    </row>
    <row r="599" ht="15.75" customHeight="1">
      <c r="A599" s="61"/>
      <c r="B599" s="80"/>
      <c r="C599" s="61"/>
      <c r="D599" s="61"/>
      <c r="E599" s="60"/>
      <c r="F599" s="60"/>
      <c r="G599" s="60"/>
      <c r="H599" s="61"/>
      <c r="I599" s="61"/>
    </row>
    <row r="600" ht="15.75" customHeight="1">
      <c r="A600" s="61"/>
      <c r="B600" s="81" t="s">
        <v>106</v>
      </c>
      <c r="C600" s="82"/>
      <c r="D600" s="82"/>
      <c r="E600" s="82"/>
      <c r="F600" s="82"/>
      <c r="G600" s="83"/>
      <c r="H600" s="61"/>
      <c r="I600" s="61"/>
    </row>
    <row r="601" ht="15.75" customHeight="1">
      <c r="A601" s="61"/>
      <c r="B601" s="84"/>
      <c r="C601" s="84"/>
      <c r="D601" s="84"/>
      <c r="E601" s="60"/>
      <c r="F601" s="60"/>
      <c r="G601" s="60"/>
      <c r="H601" s="61"/>
      <c r="I601" s="61"/>
    </row>
    <row r="602" ht="15.75" customHeight="1">
      <c r="A602" s="61"/>
      <c r="B602" s="81" t="s">
        <v>83</v>
      </c>
      <c r="C602" s="82"/>
      <c r="D602" s="82"/>
      <c r="E602" s="82"/>
      <c r="F602" s="82"/>
      <c r="G602" s="83"/>
      <c r="H602" s="61"/>
      <c r="I602" s="61"/>
    </row>
    <row r="603" ht="15.75" customHeight="1">
      <c r="A603" s="61"/>
      <c r="B603" s="85"/>
      <c r="C603" s="85"/>
      <c r="D603" s="85"/>
      <c r="E603" s="86"/>
      <c r="F603" s="86"/>
      <c r="G603" s="86"/>
      <c r="H603" s="61"/>
      <c r="I603" s="61"/>
    </row>
    <row r="604" ht="15.75" customHeight="1">
      <c r="A604" s="61"/>
      <c r="B604" s="61"/>
      <c r="C604" s="61"/>
      <c r="D604" s="61"/>
      <c r="E604" s="61"/>
      <c r="F604" s="61"/>
      <c r="G604" s="61"/>
      <c r="H604" s="61"/>
      <c r="I604" s="61"/>
    </row>
    <row r="605" ht="16.5" customHeight="1">
      <c r="A605" s="61"/>
      <c r="B605" s="87" t="s">
        <v>84</v>
      </c>
      <c r="C605" s="70"/>
      <c r="D605" s="70"/>
      <c r="E605" s="70"/>
      <c r="F605" s="70"/>
      <c r="G605" s="71"/>
      <c r="H605" s="61"/>
      <c r="I605" s="61"/>
    </row>
    <row r="606" ht="16.5" customHeight="1">
      <c r="A606" s="61"/>
      <c r="B606" s="88" t="s">
        <v>85</v>
      </c>
      <c r="C606" s="82"/>
      <c r="D606" s="82"/>
      <c r="E606" s="82"/>
      <c r="F606" s="89"/>
      <c r="G606" s="90"/>
      <c r="H606" s="61"/>
      <c r="I606" s="61"/>
    </row>
    <row r="607" ht="16.5" customHeight="1">
      <c r="A607" s="61"/>
      <c r="B607" s="88" t="s">
        <v>87</v>
      </c>
      <c r="C607" s="82"/>
      <c r="D607" s="82"/>
      <c r="E607" s="82"/>
      <c r="F607" s="91"/>
      <c r="G607" s="92"/>
      <c r="H607" s="61"/>
      <c r="I607" s="61"/>
    </row>
    <row r="608" ht="15.75" customHeight="1">
      <c r="A608" s="61"/>
      <c r="B608" s="61"/>
      <c r="C608" s="61"/>
      <c r="D608" s="61"/>
      <c r="E608" s="61"/>
      <c r="F608" s="61"/>
      <c r="G608" s="61"/>
      <c r="H608" s="61"/>
      <c r="I608" s="61"/>
    </row>
    <row r="609" ht="15.75" customHeight="1">
      <c r="A609" s="61"/>
      <c r="B609" s="87" t="s">
        <v>88</v>
      </c>
      <c r="C609" s="71"/>
      <c r="D609" s="93" t="s">
        <v>135</v>
      </c>
      <c r="E609" s="93" t="s">
        <v>90</v>
      </c>
      <c r="F609" s="94" t="s">
        <v>91</v>
      </c>
      <c r="G609" s="83"/>
      <c r="H609" s="61"/>
      <c r="I609" s="61"/>
    </row>
    <row r="610" ht="15.75" customHeight="1">
      <c r="A610" s="61"/>
      <c r="B610" s="95"/>
      <c r="C610" s="96"/>
      <c r="D610" s="97"/>
      <c r="E610" s="98"/>
      <c r="F610" s="99"/>
      <c r="G610" s="71"/>
      <c r="H610" s="61"/>
      <c r="I610" s="61"/>
    </row>
    <row r="611" ht="15.75" customHeight="1">
      <c r="A611" s="61"/>
      <c r="B611" s="73"/>
      <c r="C611" s="75"/>
      <c r="D611" s="100"/>
      <c r="E611" s="100"/>
      <c r="F611" s="73"/>
      <c r="G611" s="75"/>
      <c r="H611" s="61"/>
      <c r="I611" s="61"/>
    </row>
    <row r="612" ht="15.75" customHeight="1">
      <c r="A612" s="61"/>
      <c r="B612" s="101"/>
      <c r="C612" s="101"/>
      <c r="D612" s="101"/>
      <c r="E612" s="101"/>
      <c r="F612" s="101"/>
      <c r="G612" s="101"/>
      <c r="H612" s="61"/>
      <c r="I612" s="61"/>
    </row>
    <row r="613" ht="15.75" customHeight="1">
      <c r="A613" s="61"/>
      <c r="B613" s="61"/>
      <c r="C613" s="61"/>
      <c r="D613" s="61"/>
      <c r="E613" s="61"/>
      <c r="F613" s="61"/>
      <c r="G613" s="61"/>
      <c r="H613" s="61"/>
      <c r="I613" s="61"/>
    </row>
    <row r="614" ht="15.75" customHeight="1">
      <c r="A614" s="102" t="s">
        <v>136</v>
      </c>
      <c r="I614" s="61"/>
    </row>
    <row r="615" ht="15.75" customHeight="1">
      <c r="I615" s="61"/>
    </row>
    <row r="616" ht="18.0" customHeight="1">
      <c r="A616" s="61"/>
      <c r="B616" s="103"/>
      <c r="E616" s="61"/>
      <c r="F616" s="104"/>
      <c r="I616" s="105"/>
    </row>
    <row r="617" ht="18.0" customHeight="1">
      <c r="A617" s="61"/>
      <c r="B617" s="103"/>
      <c r="C617" s="103"/>
      <c r="D617" s="2"/>
      <c r="E617" s="61"/>
      <c r="F617" s="104"/>
      <c r="G617" s="104"/>
      <c r="H617" s="104"/>
      <c r="I617" s="105"/>
    </row>
    <row r="618" ht="15.75" customHeight="1">
      <c r="A618" s="106" t="s">
        <v>109</v>
      </c>
      <c r="I618" s="107"/>
    </row>
    <row r="619" ht="15.75" customHeight="1">
      <c r="I619" s="107"/>
    </row>
    <row r="620" ht="15.75" customHeight="1">
      <c r="A620" s="106"/>
      <c r="B620" s="106"/>
      <c r="C620" s="106"/>
      <c r="D620" s="106"/>
      <c r="E620" s="106"/>
      <c r="F620" s="106"/>
      <c r="G620" s="106"/>
      <c r="H620" s="106"/>
      <c r="I620" s="106"/>
    </row>
    <row r="621" ht="15.75" customHeight="1">
      <c r="A621" s="106"/>
      <c r="B621" s="106"/>
      <c r="C621" s="106"/>
      <c r="D621" s="106"/>
      <c r="E621" s="106"/>
      <c r="F621" s="106"/>
      <c r="G621" s="106"/>
      <c r="H621" s="106"/>
      <c r="I621" s="106"/>
    </row>
    <row r="622" ht="18.75" customHeight="1">
      <c r="A622" s="105" t="s">
        <v>94</v>
      </c>
      <c r="B622" s="105"/>
      <c r="C622" s="108"/>
      <c r="D622" s="108"/>
      <c r="E622" s="108"/>
      <c r="F622" s="108"/>
      <c r="G622" s="108"/>
      <c r="H622" s="108"/>
      <c r="I622" s="108"/>
    </row>
    <row r="623" ht="18.75" customHeight="1">
      <c r="A623" s="105"/>
      <c r="B623" s="109"/>
      <c r="C623" s="105" t="s">
        <v>95</v>
      </c>
      <c r="D623" s="105"/>
      <c r="E623" s="105"/>
      <c r="F623" s="105"/>
      <c r="G623" s="105"/>
      <c r="H623" s="105"/>
      <c r="I623" s="105"/>
    </row>
    <row r="624" ht="18.75" customHeight="1">
      <c r="A624" s="105"/>
      <c r="B624" s="109"/>
      <c r="C624" s="105" t="s">
        <v>96</v>
      </c>
      <c r="D624" s="105"/>
      <c r="E624" s="105"/>
      <c r="F624" s="105"/>
      <c r="G624" s="105"/>
      <c r="H624" s="105"/>
      <c r="I624" s="105"/>
    </row>
    <row r="625" ht="18.75" customHeight="1">
      <c r="A625" s="105"/>
      <c r="B625" s="109"/>
      <c r="C625" s="105" t="s">
        <v>97</v>
      </c>
      <c r="D625" s="105"/>
      <c r="E625" s="105"/>
      <c r="F625" s="105"/>
      <c r="G625" s="105"/>
      <c r="H625" s="105"/>
      <c r="I625" s="105"/>
    </row>
    <row r="626" ht="18.75" customHeight="1">
      <c r="A626" s="105"/>
      <c r="B626" s="109"/>
      <c r="C626" s="105" t="s">
        <v>98</v>
      </c>
      <c r="D626" s="105"/>
      <c r="E626" s="105"/>
      <c r="F626" s="105"/>
      <c r="G626" s="105"/>
      <c r="H626" s="105"/>
      <c r="I626" s="105"/>
    </row>
    <row r="627" ht="18.75" customHeight="1">
      <c r="A627" s="105"/>
      <c r="B627" s="109"/>
      <c r="C627" s="105" t="s">
        <v>99</v>
      </c>
      <c r="D627" s="105"/>
      <c r="E627" s="105"/>
      <c r="F627" s="105"/>
      <c r="G627" s="105"/>
      <c r="H627" s="105"/>
      <c r="I627" s="105"/>
    </row>
    <row r="628" ht="18.75" customHeight="1">
      <c r="A628" s="105"/>
      <c r="B628" s="109"/>
      <c r="C628" s="105" t="s">
        <v>100</v>
      </c>
      <c r="D628" s="105"/>
      <c r="E628" s="105"/>
      <c r="F628" s="105"/>
      <c r="G628" s="105"/>
      <c r="H628" s="105"/>
      <c r="I628" s="105"/>
    </row>
    <row r="629" ht="16.5" customHeight="1">
      <c r="A629" s="61"/>
      <c r="B629" s="67"/>
      <c r="C629" s="61" t="s">
        <v>101</v>
      </c>
      <c r="D629" s="61"/>
      <c r="E629" s="61"/>
      <c r="F629" s="61"/>
      <c r="G629" s="61"/>
      <c r="H629" s="61"/>
      <c r="I629" s="61"/>
    </row>
    <row r="630" ht="15.75" customHeight="1">
      <c r="A630" s="61"/>
      <c r="B630" s="61"/>
      <c r="C630" s="61"/>
      <c r="D630" s="61"/>
      <c r="E630" s="61"/>
      <c r="F630" s="61"/>
      <c r="G630" s="61"/>
      <c r="H630" s="61"/>
      <c r="I630" s="61"/>
    </row>
    <row r="631" ht="15.75" customHeight="1">
      <c r="A631" s="61"/>
      <c r="B631" s="61"/>
      <c r="C631" s="61"/>
      <c r="D631" s="61"/>
      <c r="E631" s="61"/>
      <c r="F631" s="61"/>
      <c r="G631" s="61"/>
      <c r="H631" s="61"/>
      <c r="I631" s="61"/>
    </row>
    <row r="632" ht="15.75" customHeight="1"/>
    <row r="633" ht="18.0" customHeight="1">
      <c r="C633" s="108" t="s">
        <v>102</v>
      </c>
      <c r="D633" s="108"/>
      <c r="E633" s="108"/>
      <c r="F633" s="84" t="s">
        <v>103</v>
      </c>
    </row>
    <row r="634" ht="15.75" customHeight="1">
      <c r="G634" s="4"/>
      <c r="H634" s="4"/>
      <c r="I634" s="4"/>
    </row>
    <row r="635" ht="15.75" customHeight="1">
      <c r="G635" s="4"/>
      <c r="H635" s="4"/>
      <c r="I635" s="4"/>
    </row>
    <row r="636" ht="15.75" customHeight="1">
      <c r="G636" s="4"/>
      <c r="H636" s="4"/>
      <c r="I636" s="4"/>
    </row>
    <row r="637" ht="15.75" customHeight="1"/>
    <row r="638" ht="18.75" customHeight="1">
      <c r="A638" s="59"/>
      <c r="E638" s="60"/>
      <c r="F638" s="60"/>
      <c r="G638" s="60"/>
      <c r="H638" s="60"/>
      <c r="I638" s="61"/>
    </row>
    <row r="639" ht="15.75" customHeight="1">
      <c r="A639" s="62" t="s">
        <v>71</v>
      </c>
      <c r="E639" s="61"/>
      <c r="F639" s="61"/>
      <c r="G639" s="61"/>
      <c r="H639" s="61"/>
      <c r="I639" s="61"/>
    </row>
    <row r="640" ht="15.75" customHeight="1">
      <c r="A640" s="61"/>
      <c r="B640" s="61"/>
      <c r="C640" s="61"/>
      <c r="D640" s="61"/>
      <c r="E640" s="61"/>
      <c r="F640" s="61"/>
      <c r="G640" s="61"/>
      <c r="H640" s="61"/>
      <c r="I640" s="61"/>
    </row>
    <row r="641" ht="18.75" customHeight="1">
      <c r="A641" s="63" t="s">
        <v>72</v>
      </c>
      <c r="I641" s="64"/>
    </row>
    <row r="642" ht="16.5" customHeight="1">
      <c r="A642" s="61"/>
      <c r="B642" s="61"/>
      <c r="C642" s="61"/>
      <c r="D642" s="61"/>
      <c r="E642" s="61"/>
      <c r="F642" s="61"/>
      <c r="G642" s="61"/>
      <c r="H642" s="61"/>
      <c r="I642" s="61"/>
    </row>
    <row r="643" ht="16.5" customHeight="1">
      <c r="A643" s="61"/>
      <c r="B643" s="65" t="s">
        <v>73</v>
      </c>
      <c r="D643" s="66"/>
      <c r="E643" s="66"/>
      <c r="F643" s="66" t="s">
        <v>74</v>
      </c>
      <c r="G643" s="67"/>
      <c r="H643" s="61"/>
      <c r="I643" s="61"/>
    </row>
    <row r="644" ht="15.75" customHeight="1">
      <c r="A644" s="61"/>
      <c r="B644" s="61"/>
      <c r="C644" s="61"/>
      <c r="D644" s="61"/>
      <c r="E644" s="61"/>
      <c r="F644" s="61"/>
      <c r="G644" s="61"/>
      <c r="H644" s="61"/>
      <c r="I644" s="61"/>
    </row>
    <row r="645" ht="15.75" customHeight="1">
      <c r="A645" s="61" t="s">
        <v>12</v>
      </c>
      <c r="B645" s="65" t="s">
        <v>43</v>
      </c>
      <c r="D645" s="66"/>
      <c r="E645" s="66"/>
      <c r="F645" s="110" t="s">
        <v>137</v>
      </c>
    </row>
    <row r="646" ht="15.75" customHeight="1">
      <c r="A646" s="61"/>
      <c r="B646" s="61"/>
      <c r="C646" s="61"/>
      <c r="D646" s="61"/>
      <c r="E646" s="61"/>
      <c r="F646" s="61"/>
      <c r="G646" s="61"/>
      <c r="H646" s="61"/>
      <c r="I646" s="61"/>
    </row>
    <row r="647" ht="15.75" customHeight="1">
      <c r="A647" s="61"/>
      <c r="B647" s="65" t="s">
        <v>77</v>
      </c>
      <c r="D647" s="66"/>
      <c r="E647" s="66"/>
      <c r="F647" s="66"/>
      <c r="G647" s="61"/>
      <c r="H647" s="61"/>
      <c r="I647" s="61"/>
    </row>
    <row r="648" ht="15.75" customHeight="1">
      <c r="A648" s="61"/>
      <c r="B648" s="61"/>
      <c r="C648" s="61"/>
      <c r="D648" s="61"/>
      <c r="E648" s="61"/>
      <c r="F648" s="61"/>
      <c r="G648" s="61"/>
      <c r="H648" s="61"/>
      <c r="I648" s="61"/>
    </row>
    <row r="649" ht="15.75" customHeight="1">
      <c r="A649" s="61"/>
      <c r="B649" s="61"/>
      <c r="C649" s="61"/>
      <c r="D649" s="61"/>
      <c r="E649" s="61"/>
      <c r="F649" s="61"/>
      <c r="G649" s="61"/>
      <c r="H649" s="61"/>
      <c r="I649" s="61"/>
    </row>
    <row r="650" ht="15.75" customHeight="1">
      <c r="A650" s="61"/>
      <c r="B650" s="69" t="s">
        <v>78</v>
      </c>
      <c r="C650" s="70"/>
      <c r="D650" s="70"/>
      <c r="E650" s="70"/>
      <c r="F650" s="70"/>
      <c r="G650" s="71"/>
      <c r="H650" s="72"/>
      <c r="I650" s="72"/>
    </row>
    <row r="651" ht="15.75" customHeight="1">
      <c r="A651" s="61"/>
      <c r="B651" s="73"/>
      <c r="C651" s="74"/>
      <c r="D651" s="74"/>
      <c r="E651" s="74"/>
      <c r="F651" s="74"/>
      <c r="G651" s="75"/>
      <c r="H651" s="72"/>
      <c r="I651" s="72"/>
    </row>
    <row r="652" ht="15.75" customHeight="1">
      <c r="A652" s="61"/>
      <c r="B652" s="76"/>
      <c r="C652" s="76"/>
      <c r="D652" s="76"/>
      <c r="E652" s="76"/>
      <c r="F652" s="76"/>
      <c r="G652" s="76"/>
      <c r="H652" s="72"/>
      <c r="I652" s="72"/>
    </row>
    <row r="653" ht="15.75" customHeight="1">
      <c r="A653" s="61"/>
      <c r="B653" s="77" t="s">
        <v>79</v>
      </c>
      <c r="C653" s="74"/>
      <c r="D653" s="74"/>
      <c r="E653" s="74"/>
      <c r="F653" s="74"/>
      <c r="G653" s="75"/>
      <c r="H653" s="72"/>
      <c r="I653" s="72"/>
    </row>
    <row r="654" ht="15.75" customHeight="1">
      <c r="A654" s="61"/>
      <c r="B654" s="72"/>
      <c r="C654" s="72"/>
      <c r="D654" s="72"/>
      <c r="E654" s="72"/>
      <c r="F654" s="72"/>
      <c r="G654" s="72"/>
      <c r="H654" s="72"/>
      <c r="I654" s="72"/>
    </row>
    <row r="655" ht="15.75" customHeight="1">
      <c r="A655" s="61"/>
      <c r="B655" s="78" t="s">
        <v>105</v>
      </c>
      <c r="C655" s="70"/>
      <c r="D655" s="70"/>
      <c r="E655" s="70"/>
      <c r="F655" s="70"/>
      <c r="G655" s="71"/>
      <c r="H655" s="61"/>
      <c r="I655" s="61"/>
    </row>
    <row r="656" ht="15.75" customHeight="1">
      <c r="A656" s="61"/>
      <c r="B656" s="79" t="s">
        <v>81</v>
      </c>
      <c r="C656" s="74"/>
      <c r="D656" s="74"/>
      <c r="E656" s="74"/>
      <c r="F656" s="74"/>
      <c r="G656" s="75"/>
      <c r="H656" s="61"/>
      <c r="I656" s="61"/>
    </row>
    <row r="657" ht="15.75" customHeight="1">
      <c r="A657" s="61"/>
      <c r="B657" s="80"/>
      <c r="C657" s="61"/>
      <c r="D657" s="61"/>
      <c r="E657" s="60"/>
      <c r="F657" s="60"/>
      <c r="G657" s="60"/>
      <c r="H657" s="61"/>
      <c r="I657" s="61"/>
    </row>
    <row r="658" ht="15.75" customHeight="1">
      <c r="A658" s="61"/>
      <c r="B658" s="81" t="s">
        <v>106</v>
      </c>
      <c r="C658" s="82"/>
      <c r="D658" s="82"/>
      <c r="E658" s="82"/>
      <c r="F658" s="82"/>
      <c r="G658" s="83"/>
      <c r="H658" s="61"/>
      <c r="I658" s="61"/>
    </row>
    <row r="659" ht="15.75" customHeight="1">
      <c r="A659" s="61"/>
      <c r="B659" s="84"/>
      <c r="C659" s="84"/>
      <c r="D659" s="84"/>
      <c r="E659" s="60"/>
      <c r="F659" s="60"/>
      <c r="G659" s="60"/>
      <c r="H659" s="61"/>
      <c r="I659" s="61"/>
    </row>
    <row r="660" ht="15.75" customHeight="1">
      <c r="A660" s="61"/>
      <c r="B660" s="81" t="s">
        <v>83</v>
      </c>
      <c r="C660" s="82"/>
      <c r="D660" s="82"/>
      <c r="E660" s="82"/>
      <c r="F660" s="82"/>
      <c r="G660" s="83"/>
      <c r="H660" s="61"/>
      <c r="I660" s="61"/>
    </row>
    <row r="661" ht="15.75" customHeight="1">
      <c r="A661" s="61"/>
      <c r="B661" s="85"/>
      <c r="C661" s="85"/>
      <c r="D661" s="85"/>
      <c r="E661" s="86"/>
      <c r="F661" s="86"/>
      <c r="G661" s="86"/>
      <c r="H661" s="61"/>
      <c r="I661" s="61"/>
    </row>
    <row r="662" ht="15.75" customHeight="1">
      <c r="A662" s="61"/>
      <c r="B662" s="61"/>
      <c r="C662" s="61"/>
      <c r="D662" s="61"/>
      <c r="E662" s="61"/>
      <c r="F662" s="61"/>
      <c r="G662" s="61"/>
      <c r="H662" s="61"/>
      <c r="I662" s="61"/>
    </row>
    <row r="663" ht="16.5" customHeight="1">
      <c r="A663" s="61"/>
      <c r="B663" s="87" t="s">
        <v>84</v>
      </c>
      <c r="C663" s="70"/>
      <c r="D663" s="70"/>
      <c r="E663" s="70"/>
      <c r="F663" s="70"/>
      <c r="G663" s="71"/>
      <c r="H663" s="61"/>
      <c r="I663" s="61"/>
    </row>
    <row r="664" ht="16.5" customHeight="1">
      <c r="A664" s="61"/>
      <c r="B664" s="88" t="s">
        <v>85</v>
      </c>
      <c r="C664" s="82"/>
      <c r="D664" s="82"/>
      <c r="E664" s="82"/>
      <c r="F664" s="89"/>
      <c r="G664" s="90"/>
      <c r="H664" s="61"/>
      <c r="I664" s="61"/>
    </row>
    <row r="665" ht="16.5" customHeight="1">
      <c r="A665" s="61"/>
      <c r="B665" s="88" t="s">
        <v>87</v>
      </c>
      <c r="C665" s="82"/>
      <c r="D665" s="82"/>
      <c r="E665" s="82"/>
      <c r="F665" s="91"/>
      <c r="G665" s="92"/>
      <c r="H665" s="61"/>
      <c r="I665" s="61"/>
    </row>
    <row r="666" ht="15.75" customHeight="1">
      <c r="A666" s="61"/>
      <c r="B666" s="61"/>
      <c r="C666" s="61"/>
      <c r="D666" s="61"/>
      <c r="E666" s="61"/>
      <c r="F666" s="61"/>
      <c r="G666" s="61"/>
      <c r="H666" s="61"/>
      <c r="I666" s="61"/>
    </row>
    <row r="667" ht="15.75" customHeight="1">
      <c r="A667" s="61"/>
      <c r="B667" s="87" t="s">
        <v>88</v>
      </c>
      <c r="C667" s="71"/>
      <c r="D667" s="93" t="s">
        <v>138</v>
      </c>
      <c r="E667" s="93" t="s">
        <v>90</v>
      </c>
      <c r="F667" s="94" t="s">
        <v>91</v>
      </c>
      <c r="G667" s="83"/>
      <c r="H667" s="61"/>
      <c r="I667" s="61"/>
    </row>
    <row r="668" ht="15.75" customHeight="1">
      <c r="A668" s="61"/>
      <c r="B668" s="95"/>
      <c r="C668" s="96"/>
      <c r="D668" s="97"/>
      <c r="E668" s="98"/>
      <c r="F668" s="99"/>
      <c r="G668" s="71"/>
      <c r="H668" s="61"/>
      <c r="I668" s="61"/>
    </row>
    <row r="669" ht="15.75" customHeight="1">
      <c r="A669" s="61"/>
      <c r="B669" s="73"/>
      <c r="C669" s="75"/>
      <c r="D669" s="100"/>
      <c r="E669" s="100"/>
      <c r="F669" s="73"/>
      <c r="G669" s="75"/>
      <c r="H669" s="61"/>
      <c r="I669" s="61"/>
    </row>
    <row r="670" ht="15.75" customHeight="1">
      <c r="A670" s="61"/>
      <c r="B670" s="101"/>
      <c r="C670" s="101"/>
      <c r="D670" s="101"/>
      <c r="E670" s="101"/>
      <c r="F670" s="101"/>
      <c r="G670" s="101"/>
      <c r="H670" s="61"/>
      <c r="I670" s="61"/>
    </row>
    <row r="671" ht="15.75" customHeight="1">
      <c r="A671" s="61"/>
      <c r="B671" s="61"/>
      <c r="C671" s="61"/>
      <c r="D671" s="61"/>
      <c r="E671" s="61"/>
      <c r="F671" s="61"/>
      <c r="G671" s="61"/>
      <c r="H671" s="61"/>
      <c r="I671" s="61"/>
    </row>
    <row r="672" ht="15.75" customHeight="1">
      <c r="A672" s="102" t="s">
        <v>139</v>
      </c>
      <c r="I672" s="61"/>
    </row>
    <row r="673" ht="15.75" customHeight="1">
      <c r="I673" s="61"/>
    </row>
    <row r="674" ht="18.0" customHeight="1">
      <c r="A674" s="61"/>
      <c r="B674" s="103"/>
      <c r="E674" s="61"/>
      <c r="F674" s="104"/>
      <c r="I674" s="105"/>
    </row>
    <row r="675" ht="18.0" customHeight="1">
      <c r="A675" s="61"/>
      <c r="B675" s="103"/>
      <c r="C675" s="103"/>
      <c r="D675" s="2"/>
      <c r="E675" s="61"/>
      <c r="F675" s="104"/>
      <c r="G675" s="104"/>
      <c r="H675" s="104"/>
      <c r="I675" s="105"/>
    </row>
    <row r="676" ht="15.75" customHeight="1">
      <c r="A676" s="106" t="s">
        <v>109</v>
      </c>
      <c r="I676" s="107"/>
    </row>
    <row r="677" ht="15.75" customHeight="1">
      <c r="I677" s="107"/>
    </row>
    <row r="678" ht="15.75" customHeight="1">
      <c r="A678" s="106"/>
      <c r="B678" s="106"/>
      <c r="C678" s="106"/>
      <c r="D678" s="106"/>
      <c r="E678" s="106"/>
      <c r="F678" s="106"/>
      <c r="G678" s="106"/>
      <c r="H678" s="106"/>
      <c r="I678" s="106"/>
    </row>
    <row r="679" ht="15.75" customHeight="1">
      <c r="A679" s="106"/>
      <c r="B679" s="106"/>
      <c r="C679" s="106"/>
      <c r="D679" s="106"/>
      <c r="E679" s="106"/>
      <c r="F679" s="106"/>
      <c r="G679" s="106"/>
      <c r="H679" s="106"/>
      <c r="I679" s="106"/>
    </row>
    <row r="680" ht="18.75" customHeight="1">
      <c r="A680" s="105" t="s">
        <v>94</v>
      </c>
      <c r="B680" s="105"/>
      <c r="C680" s="108"/>
      <c r="D680" s="108"/>
      <c r="E680" s="108"/>
      <c r="F680" s="108"/>
      <c r="G680" s="108"/>
      <c r="H680" s="108"/>
      <c r="I680" s="108"/>
    </row>
    <row r="681" ht="18.75" customHeight="1">
      <c r="A681" s="105"/>
      <c r="B681" s="109"/>
      <c r="C681" s="105" t="s">
        <v>95</v>
      </c>
      <c r="D681" s="105"/>
      <c r="E681" s="105"/>
      <c r="F681" s="105"/>
      <c r="G681" s="105"/>
      <c r="H681" s="105"/>
      <c r="I681" s="105"/>
    </row>
    <row r="682" ht="18.75" customHeight="1">
      <c r="A682" s="105"/>
      <c r="B682" s="109"/>
      <c r="C682" s="105" t="s">
        <v>96</v>
      </c>
      <c r="D682" s="105"/>
      <c r="E682" s="105"/>
      <c r="F682" s="105"/>
      <c r="G682" s="105"/>
      <c r="H682" s="105"/>
      <c r="I682" s="105"/>
    </row>
    <row r="683" ht="18.75" customHeight="1">
      <c r="A683" s="105"/>
      <c r="B683" s="109"/>
      <c r="C683" s="105" t="s">
        <v>97</v>
      </c>
      <c r="D683" s="105"/>
      <c r="E683" s="105"/>
      <c r="F683" s="105"/>
      <c r="G683" s="105"/>
      <c r="H683" s="105"/>
      <c r="I683" s="105"/>
    </row>
    <row r="684" ht="18.75" customHeight="1">
      <c r="A684" s="105"/>
      <c r="B684" s="109"/>
      <c r="C684" s="105" t="s">
        <v>98</v>
      </c>
      <c r="D684" s="105"/>
      <c r="E684" s="105"/>
      <c r="F684" s="105"/>
      <c r="G684" s="105"/>
      <c r="H684" s="105"/>
      <c r="I684" s="105"/>
    </row>
    <row r="685" ht="18.75" customHeight="1">
      <c r="A685" s="105"/>
      <c r="B685" s="109"/>
      <c r="C685" s="105" t="s">
        <v>99</v>
      </c>
      <c r="D685" s="105"/>
      <c r="E685" s="105"/>
      <c r="F685" s="105"/>
      <c r="G685" s="105"/>
      <c r="H685" s="105"/>
      <c r="I685" s="105"/>
    </row>
    <row r="686" ht="18.75" customHeight="1">
      <c r="A686" s="105"/>
      <c r="B686" s="109"/>
      <c r="C686" s="105" t="s">
        <v>100</v>
      </c>
      <c r="D686" s="105"/>
      <c r="E686" s="105"/>
      <c r="F686" s="105"/>
      <c r="G686" s="105"/>
      <c r="H686" s="105"/>
      <c r="I686" s="105"/>
    </row>
    <row r="687" ht="16.5" customHeight="1">
      <c r="A687" s="61"/>
      <c r="B687" s="67"/>
      <c r="C687" s="61" t="s">
        <v>101</v>
      </c>
      <c r="D687" s="61"/>
      <c r="E687" s="61"/>
      <c r="F687" s="61"/>
      <c r="G687" s="61"/>
      <c r="H687" s="61"/>
      <c r="I687" s="61"/>
    </row>
    <row r="688" ht="15.75" customHeight="1">
      <c r="A688" s="61"/>
      <c r="B688" s="61"/>
      <c r="C688" s="61"/>
      <c r="D688" s="61"/>
      <c r="E688" s="61"/>
      <c r="F688" s="61"/>
      <c r="G688" s="61"/>
      <c r="H688" s="61"/>
      <c r="I688" s="61"/>
    </row>
    <row r="689" ht="15.75" customHeight="1">
      <c r="A689" s="61"/>
      <c r="B689" s="61"/>
      <c r="C689" s="61"/>
      <c r="D689" s="61"/>
      <c r="E689" s="61"/>
      <c r="F689" s="61"/>
      <c r="G689" s="61"/>
      <c r="H689" s="61"/>
      <c r="I689" s="61"/>
    </row>
    <row r="690" ht="15.75" customHeight="1"/>
    <row r="691" ht="18.0" customHeight="1">
      <c r="C691" s="108" t="s">
        <v>102</v>
      </c>
      <c r="D691" s="108"/>
      <c r="E691" s="108"/>
      <c r="F691" s="84" t="s">
        <v>103</v>
      </c>
    </row>
    <row r="692" ht="15.75" customHeight="1">
      <c r="G692" s="4"/>
      <c r="H692" s="4"/>
      <c r="I692" s="4"/>
    </row>
    <row r="693" ht="15.75" customHeight="1">
      <c r="G693" s="4"/>
      <c r="H693" s="4"/>
      <c r="I693" s="4"/>
    </row>
    <row r="694" ht="15.75" customHeight="1">
      <c r="G694" s="4"/>
      <c r="H694" s="4"/>
      <c r="I694" s="4"/>
    </row>
    <row r="695" ht="15.75" customHeight="1"/>
    <row r="696" ht="18.75" customHeight="1">
      <c r="A696" s="59"/>
      <c r="E696" s="60"/>
      <c r="F696" s="60"/>
      <c r="G696" s="60"/>
      <c r="H696" s="60"/>
      <c r="I696" s="61"/>
    </row>
    <row r="697" ht="15.75" customHeight="1">
      <c r="A697" s="62" t="s">
        <v>71</v>
      </c>
      <c r="E697" s="61"/>
      <c r="F697" s="61"/>
      <c r="G697" s="61"/>
      <c r="H697" s="61"/>
      <c r="I697" s="61"/>
    </row>
    <row r="698" ht="15.75" customHeight="1">
      <c r="A698" s="61"/>
      <c r="B698" s="61"/>
      <c r="C698" s="61"/>
      <c r="D698" s="61"/>
      <c r="E698" s="61"/>
      <c r="F698" s="61"/>
      <c r="G698" s="61"/>
      <c r="H698" s="61"/>
      <c r="I698" s="61"/>
    </row>
    <row r="699" ht="18.75" customHeight="1">
      <c r="A699" s="63" t="s">
        <v>72</v>
      </c>
      <c r="I699" s="64"/>
    </row>
    <row r="700" ht="16.5" customHeight="1">
      <c r="A700" s="61"/>
      <c r="B700" s="61"/>
      <c r="C700" s="61"/>
      <c r="D700" s="61"/>
      <c r="E700" s="61"/>
      <c r="F700" s="61"/>
      <c r="G700" s="61"/>
      <c r="H700" s="61"/>
      <c r="I700" s="61"/>
    </row>
    <row r="701" ht="16.5" customHeight="1">
      <c r="A701" s="61"/>
      <c r="B701" s="65" t="s">
        <v>73</v>
      </c>
      <c r="D701" s="66"/>
      <c r="E701" s="66"/>
      <c r="F701" s="66" t="s">
        <v>74</v>
      </c>
      <c r="G701" s="67"/>
      <c r="H701" s="61"/>
      <c r="I701" s="61"/>
    </row>
    <row r="702" ht="15.75" customHeight="1">
      <c r="A702" s="61"/>
      <c r="B702" s="61"/>
      <c r="C702" s="61"/>
      <c r="D702" s="61"/>
      <c r="E702" s="61"/>
      <c r="F702" s="61"/>
      <c r="G702" s="61"/>
      <c r="H702" s="61"/>
      <c r="I702" s="61"/>
    </row>
    <row r="703" ht="15.75" customHeight="1">
      <c r="A703" s="61" t="s">
        <v>12</v>
      </c>
      <c r="B703" s="65" t="s">
        <v>43</v>
      </c>
      <c r="D703" s="66"/>
      <c r="E703" s="66"/>
      <c r="F703" s="110" t="s">
        <v>140</v>
      </c>
    </row>
    <row r="704" ht="15.75" customHeight="1">
      <c r="A704" s="61"/>
      <c r="B704" s="61"/>
      <c r="C704" s="61"/>
      <c r="D704" s="61"/>
      <c r="E704" s="61"/>
      <c r="F704" s="61"/>
      <c r="G704" s="61"/>
      <c r="H704" s="61"/>
      <c r="I704" s="61"/>
    </row>
    <row r="705" ht="15.75" customHeight="1">
      <c r="A705" s="61"/>
      <c r="B705" s="65" t="s">
        <v>77</v>
      </c>
      <c r="D705" s="66"/>
      <c r="E705" s="66"/>
      <c r="F705" s="66"/>
      <c r="G705" s="61"/>
      <c r="H705" s="61"/>
      <c r="I705" s="61"/>
    </row>
    <row r="706" ht="15.75" customHeight="1">
      <c r="A706" s="61"/>
      <c r="B706" s="61"/>
      <c r="C706" s="61"/>
      <c r="D706" s="61"/>
      <c r="E706" s="61"/>
      <c r="F706" s="61"/>
      <c r="G706" s="61"/>
      <c r="H706" s="61"/>
      <c r="I706" s="61"/>
    </row>
    <row r="707" ht="15.75" customHeight="1">
      <c r="A707" s="61"/>
      <c r="B707" s="61"/>
      <c r="C707" s="61"/>
      <c r="D707" s="61"/>
      <c r="E707" s="61"/>
      <c r="F707" s="61"/>
      <c r="G707" s="61"/>
      <c r="H707" s="61"/>
      <c r="I707" s="61"/>
    </row>
    <row r="708" ht="15.75" customHeight="1">
      <c r="A708" s="61"/>
      <c r="B708" s="69" t="s">
        <v>78</v>
      </c>
      <c r="C708" s="70"/>
      <c r="D708" s="70"/>
      <c r="E708" s="70"/>
      <c r="F708" s="70"/>
      <c r="G708" s="71"/>
      <c r="H708" s="72"/>
      <c r="I708" s="72"/>
    </row>
    <row r="709" ht="15.75" customHeight="1">
      <c r="A709" s="61"/>
      <c r="B709" s="73"/>
      <c r="C709" s="74"/>
      <c r="D709" s="74"/>
      <c r="E709" s="74"/>
      <c r="F709" s="74"/>
      <c r="G709" s="75"/>
      <c r="H709" s="72"/>
      <c r="I709" s="72"/>
    </row>
    <row r="710" ht="15.75" customHeight="1">
      <c r="A710" s="61"/>
      <c r="B710" s="76"/>
      <c r="C710" s="76"/>
      <c r="D710" s="76"/>
      <c r="E710" s="76"/>
      <c r="F710" s="76"/>
      <c r="G710" s="76"/>
      <c r="H710" s="72"/>
      <c r="I710" s="72"/>
    </row>
    <row r="711" ht="15.75" customHeight="1">
      <c r="A711" s="61"/>
      <c r="B711" s="77" t="s">
        <v>79</v>
      </c>
      <c r="C711" s="74"/>
      <c r="D711" s="74"/>
      <c r="E711" s="74"/>
      <c r="F711" s="74"/>
      <c r="G711" s="75"/>
      <c r="H711" s="72"/>
      <c r="I711" s="72"/>
    </row>
    <row r="712" ht="15.75" customHeight="1">
      <c r="A712" s="61"/>
      <c r="B712" s="72"/>
      <c r="C712" s="72"/>
      <c r="D712" s="72"/>
      <c r="E712" s="72"/>
      <c r="F712" s="72"/>
      <c r="G712" s="72"/>
      <c r="H712" s="72"/>
      <c r="I712" s="72"/>
    </row>
    <row r="713" ht="15.75" customHeight="1">
      <c r="A713" s="61"/>
      <c r="B713" s="78" t="s">
        <v>105</v>
      </c>
      <c r="C713" s="70"/>
      <c r="D713" s="70"/>
      <c r="E713" s="70"/>
      <c r="F713" s="70"/>
      <c r="G713" s="71"/>
      <c r="H713" s="61"/>
      <c r="I713" s="61"/>
    </row>
    <row r="714" ht="15.75" customHeight="1">
      <c r="A714" s="61"/>
      <c r="B714" s="79" t="s">
        <v>81</v>
      </c>
      <c r="C714" s="74"/>
      <c r="D714" s="74"/>
      <c r="E714" s="74"/>
      <c r="F714" s="74"/>
      <c r="G714" s="75"/>
      <c r="H714" s="61"/>
      <c r="I714" s="61"/>
    </row>
    <row r="715" ht="15.75" customHeight="1">
      <c r="A715" s="61"/>
      <c r="B715" s="80"/>
      <c r="C715" s="61"/>
      <c r="D715" s="61"/>
      <c r="E715" s="60"/>
      <c r="F715" s="60"/>
      <c r="G715" s="60"/>
      <c r="H715" s="61"/>
      <c r="I715" s="61"/>
    </row>
    <row r="716" ht="15.75" customHeight="1">
      <c r="A716" s="61"/>
      <c r="B716" s="81" t="s">
        <v>106</v>
      </c>
      <c r="C716" s="82"/>
      <c r="D716" s="82"/>
      <c r="E716" s="82"/>
      <c r="F716" s="82"/>
      <c r="G716" s="83"/>
      <c r="H716" s="61"/>
      <c r="I716" s="61"/>
    </row>
    <row r="717" ht="15.75" customHeight="1">
      <c r="A717" s="61"/>
      <c r="B717" s="84"/>
      <c r="C717" s="84"/>
      <c r="D717" s="84"/>
      <c r="E717" s="60"/>
      <c r="F717" s="60"/>
      <c r="G717" s="60"/>
      <c r="H717" s="61"/>
      <c r="I717" s="61"/>
    </row>
    <row r="718" ht="15.75" customHeight="1">
      <c r="A718" s="61"/>
      <c r="B718" s="81" t="s">
        <v>83</v>
      </c>
      <c r="C718" s="82"/>
      <c r="D718" s="82"/>
      <c r="E718" s="82"/>
      <c r="F718" s="82"/>
      <c r="G718" s="83"/>
      <c r="H718" s="61"/>
      <c r="I718" s="61"/>
    </row>
    <row r="719" ht="15.75" customHeight="1">
      <c r="A719" s="61"/>
      <c r="B719" s="85"/>
      <c r="C719" s="85"/>
      <c r="D719" s="85"/>
      <c r="E719" s="86"/>
      <c r="F719" s="86"/>
      <c r="G719" s="86"/>
      <c r="H719" s="61"/>
      <c r="I719" s="61"/>
    </row>
    <row r="720" ht="15.75" customHeight="1">
      <c r="A720" s="61"/>
      <c r="B720" s="61"/>
      <c r="C720" s="61"/>
      <c r="D720" s="61"/>
      <c r="E720" s="61"/>
      <c r="F720" s="61"/>
      <c r="G720" s="61"/>
      <c r="H720" s="61"/>
      <c r="I720" s="61"/>
    </row>
    <row r="721" ht="16.5" customHeight="1">
      <c r="A721" s="61"/>
      <c r="B721" s="87" t="s">
        <v>84</v>
      </c>
      <c r="C721" s="70"/>
      <c r="D721" s="70"/>
      <c r="E721" s="70"/>
      <c r="F721" s="70"/>
      <c r="G721" s="71"/>
      <c r="H721" s="61"/>
      <c r="I721" s="61"/>
    </row>
    <row r="722" ht="16.5" customHeight="1">
      <c r="A722" s="61"/>
      <c r="B722" s="88" t="s">
        <v>85</v>
      </c>
      <c r="C722" s="82"/>
      <c r="D722" s="82"/>
      <c r="E722" s="82"/>
      <c r="F722" s="89"/>
      <c r="G722" s="90"/>
      <c r="H722" s="61"/>
      <c r="I722" s="61"/>
    </row>
    <row r="723" ht="16.5" customHeight="1">
      <c r="A723" s="61"/>
      <c r="B723" s="88" t="s">
        <v>87</v>
      </c>
      <c r="C723" s="82"/>
      <c r="D723" s="82"/>
      <c r="E723" s="82"/>
      <c r="F723" s="91"/>
      <c r="G723" s="92"/>
      <c r="H723" s="61"/>
      <c r="I723" s="61"/>
    </row>
    <row r="724" ht="15.75" customHeight="1">
      <c r="A724" s="61"/>
      <c r="B724" s="61"/>
      <c r="C724" s="61"/>
      <c r="D724" s="61"/>
      <c r="E724" s="61"/>
      <c r="F724" s="61"/>
      <c r="G724" s="61"/>
      <c r="H724" s="61"/>
      <c r="I724" s="61"/>
    </row>
    <row r="725" ht="15.75" customHeight="1">
      <c r="A725" s="61"/>
      <c r="B725" s="87" t="s">
        <v>88</v>
      </c>
      <c r="C725" s="71"/>
      <c r="D725" s="93" t="s">
        <v>141</v>
      </c>
      <c r="E725" s="93" t="s">
        <v>90</v>
      </c>
      <c r="F725" s="94" t="s">
        <v>91</v>
      </c>
      <c r="G725" s="83"/>
      <c r="H725" s="61"/>
      <c r="I725" s="61"/>
    </row>
    <row r="726" ht="15.75" customHeight="1">
      <c r="A726" s="61"/>
      <c r="B726" s="95"/>
      <c r="C726" s="96"/>
      <c r="D726" s="97"/>
      <c r="E726" s="98"/>
      <c r="F726" s="99"/>
      <c r="G726" s="71"/>
      <c r="H726" s="61"/>
      <c r="I726" s="61"/>
    </row>
    <row r="727" ht="15.75" customHeight="1">
      <c r="A727" s="61"/>
      <c r="B727" s="73"/>
      <c r="C727" s="75"/>
      <c r="D727" s="100"/>
      <c r="E727" s="100"/>
      <c r="F727" s="73"/>
      <c r="G727" s="75"/>
      <c r="H727" s="61"/>
      <c r="I727" s="61"/>
    </row>
    <row r="728" ht="15.75" customHeight="1">
      <c r="A728" s="61"/>
      <c r="B728" s="101"/>
      <c r="C728" s="101"/>
      <c r="D728" s="101"/>
      <c r="E728" s="101"/>
      <c r="F728" s="101"/>
      <c r="G728" s="101"/>
      <c r="H728" s="61"/>
      <c r="I728" s="61"/>
    </row>
    <row r="729" ht="15.75" customHeight="1">
      <c r="A729" s="61"/>
      <c r="B729" s="61"/>
      <c r="C729" s="61"/>
      <c r="D729" s="61"/>
      <c r="E729" s="61"/>
      <c r="F729" s="61"/>
      <c r="G729" s="61"/>
      <c r="H729" s="61"/>
      <c r="I729" s="61"/>
    </row>
    <row r="730" ht="15.75" customHeight="1">
      <c r="A730" s="102" t="s">
        <v>142</v>
      </c>
      <c r="I730" s="61"/>
    </row>
    <row r="731" ht="15.75" customHeight="1">
      <c r="I731" s="61"/>
    </row>
    <row r="732" ht="18.0" customHeight="1">
      <c r="A732" s="61"/>
      <c r="B732" s="103"/>
      <c r="E732" s="61"/>
      <c r="F732" s="104"/>
      <c r="I732" s="105"/>
    </row>
    <row r="733" ht="18.0" customHeight="1">
      <c r="A733" s="61"/>
      <c r="B733" s="103"/>
      <c r="C733" s="103"/>
      <c r="D733" s="2"/>
      <c r="E733" s="61"/>
      <c r="F733" s="104"/>
      <c r="G733" s="104"/>
      <c r="H733" s="104"/>
      <c r="I733" s="105"/>
    </row>
    <row r="734" ht="15.75" customHeight="1">
      <c r="A734" s="106" t="s">
        <v>109</v>
      </c>
      <c r="I734" s="107"/>
    </row>
    <row r="735" ht="15.75" customHeight="1">
      <c r="I735" s="107"/>
    </row>
    <row r="736" ht="15.75" customHeight="1">
      <c r="A736" s="106"/>
      <c r="B736" s="106"/>
      <c r="C736" s="106"/>
      <c r="D736" s="106"/>
      <c r="E736" s="106"/>
      <c r="F736" s="106"/>
      <c r="G736" s="106"/>
      <c r="H736" s="106"/>
      <c r="I736" s="106"/>
    </row>
    <row r="737" ht="15.75" customHeight="1">
      <c r="A737" s="106"/>
      <c r="B737" s="106"/>
      <c r="C737" s="106"/>
      <c r="D737" s="106"/>
      <c r="E737" s="106"/>
      <c r="F737" s="106"/>
      <c r="G737" s="106"/>
      <c r="H737" s="106"/>
      <c r="I737" s="106"/>
    </row>
    <row r="738" ht="18.75" customHeight="1">
      <c r="A738" s="105" t="s">
        <v>94</v>
      </c>
      <c r="B738" s="105"/>
      <c r="C738" s="108"/>
      <c r="D738" s="108"/>
      <c r="E738" s="108"/>
      <c r="F738" s="108"/>
      <c r="G738" s="108"/>
      <c r="H738" s="108"/>
      <c r="I738" s="108"/>
    </row>
    <row r="739" ht="18.75" customHeight="1">
      <c r="A739" s="105"/>
      <c r="B739" s="109"/>
      <c r="C739" s="105" t="s">
        <v>95</v>
      </c>
      <c r="D739" s="105"/>
      <c r="E739" s="105"/>
      <c r="F739" s="105"/>
      <c r="G739" s="105"/>
      <c r="H739" s="105"/>
      <c r="I739" s="105"/>
    </row>
    <row r="740" ht="18.75" customHeight="1">
      <c r="A740" s="105"/>
      <c r="B740" s="109"/>
      <c r="C740" s="105" t="s">
        <v>96</v>
      </c>
      <c r="D740" s="105"/>
      <c r="E740" s="105"/>
      <c r="F740" s="105"/>
      <c r="G740" s="105"/>
      <c r="H740" s="105"/>
      <c r="I740" s="105"/>
    </row>
    <row r="741" ht="18.75" customHeight="1">
      <c r="A741" s="105"/>
      <c r="B741" s="109"/>
      <c r="C741" s="105" t="s">
        <v>97</v>
      </c>
      <c r="D741" s="105"/>
      <c r="E741" s="105"/>
      <c r="F741" s="105"/>
      <c r="G741" s="105"/>
      <c r="H741" s="105"/>
      <c r="I741" s="105"/>
    </row>
    <row r="742" ht="18.75" customHeight="1">
      <c r="A742" s="105"/>
      <c r="B742" s="109"/>
      <c r="C742" s="105" t="s">
        <v>98</v>
      </c>
      <c r="D742" s="105"/>
      <c r="E742" s="105"/>
      <c r="F742" s="105"/>
      <c r="G742" s="105"/>
      <c r="H742" s="105"/>
      <c r="I742" s="105"/>
    </row>
    <row r="743" ht="18.75" customHeight="1">
      <c r="A743" s="105"/>
      <c r="B743" s="109"/>
      <c r="C743" s="105" t="s">
        <v>99</v>
      </c>
      <c r="D743" s="105"/>
      <c r="E743" s="105"/>
      <c r="F743" s="105"/>
      <c r="G743" s="105"/>
      <c r="H743" s="105"/>
      <c r="I743" s="105"/>
    </row>
    <row r="744" ht="18.75" customHeight="1">
      <c r="A744" s="105"/>
      <c r="B744" s="109"/>
      <c r="C744" s="105" t="s">
        <v>100</v>
      </c>
      <c r="D744" s="105"/>
      <c r="E744" s="105"/>
      <c r="F744" s="105"/>
      <c r="G744" s="105"/>
      <c r="H744" s="105"/>
      <c r="I744" s="105"/>
    </row>
    <row r="745" ht="16.5" customHeight="1">
      <c r="A745" s="61"/>
      <c r="B745" s="67"/>
      <c r="C745" s="61" t="s">
        <v>101</v>
      </c>
      <c r="D745" s="61"/>
      <c r="E745" s="61"/>
      <c r="F745" s="61"/>
      <c r="G745" s="61"/>
      <c r="H745" s="61"/>
      <c r="I745" s="61"/>
    </row>
    <row r="746" ht="15.75" customHeight="1">
      <c r="A746" s="61"/>
      <c r="B746" s="61"/>
      <c r="C746" s="61"/>
      <c r="D746" s="61"/>
      <c r="E746" s="61"/>
      <c r="F746" s="61"/>
      <c r="G746" s="61"/>
      <c r="H746" s="61"/>
      <c r="I746" s="61"/>
    </row>
    <row r="747" ht="15.75" customHeight="1">
      <c r="A747" s="61"/>
      <c r="B747" s="61"/>
      <c r="C747" s="61"/>
      <c r="D747" s="61"/>
      <c r="E747" s="61"/>
      <c r="F747" s="61"/>
      <c r="G747" s="61"/>
      <c r="H747" s="61"/>
      <c r="I747" s="61"/>
    </row>
    <row r="748" ht="15.75" customHeight="1"/>
    <row r="749" ht="18.0" customHeight="1">
      <c r="C749" s="108" t="s">
        <v>102</v>
      </c>
      <c r="D749" s="108"/>
      <c r="E749" s="108"/>
      <c r="F749" s="84" t="s">
        <v>103</v>
      </c>
    </row>
    <row r="750" ht="15.75" customHeight="1">
      <c r="G750" s="4"/>
      <c r="H750" s="4"/>
      <c r="I750" s="4"/>
    </row>
    <row r="751" ht="15.75" customHeight="1">
      <c r="G751" s="4"/>
      <c r="H751" s="4"/>
      <c r="I751" s="4"/>
    </row>
    <row r="752" ht="15.75" customHeight="1">
      <c r="G752" s="4"/>
      <c r="H752" s="4"/>
      <c r="I752" s="4"/>
    </row>
    <row r="753" ht="15.75" customHeight="1"/>
    <row r="754" ht="18.75" customHeight="1">
      <c r="A754" s="59"/>
      <c r="E754" s="60"/>
      <c r="F754" s="60"/>
      <c r="G754" s="60"/>
      <c r="H754" s="60"/>
      <c r="I754" s="61"/>
    </row>
    <row r="755" ht="15.75" customHeight="1">
      <c r="A755" s="62" t="s">
        <v>71</v>
      </c>
      <c r="E755" s="61"/>
      <c r="F755" s="61"/>
      <c r="G755" s="61"/>
      <c r="H755" s="61"/>
      <c r="I755" s="61"/>
    </row>
    <row r="756" ht="15.75" customHeight="1">
      <c r="A756" s="61"/>
      <c r="B756" s="61"/>
      <c r="C756" s="61"/>
      <c r="D756" s="61"/>
      <c r="E756" s="61"/>
      <c r="F756" s="61"/>
      <c r="G756" s="61"/>
      <c r="H756" s="61"/>
      <c r="I756" s="61"/>
    </row>
    <row r="757" ht="18.75" customHeight="1">
      <c r="A757" s="63" t="s">
        <v>72</v>
      </c>
      <c r="I757" s="64"/>
    </row>
    <row r="758" ht="16.5" customHeight="1">
      <c r="A758" s="61"/>
      <c r="B758" s="61"/>
      <c r="C758" s="61"/>
      <c r="D758" s="61"/>
      <c r="E758" s="61"/>
      <c r="F758" s="61"/>
      <c r="G758" s="61"/>
      <c r="H758" s="61"/>
      <c r="I758" s="61"/>
    </row>
    <row r="759" ht="16.5" customHeight="1">
      <c r="A759" s="61"/>
      <c r="B759" s="65" t="s">
        <v>73</v>
      </c>
      <c r="D759" s="66"/>
      <c r="E759" s="66"/>
      <c r="F759" s="66" t="s">
        <v>74</v>
      </c>
      <c r="G759" s="67"/>
      <c r="H759" s="61"/>
      <c r="I759" s="61"/>
    </row>
    <row r="760" ht="15.75" customHeight="1">
      <c r="A760" s="61"/>
      <c r="B760" s="61"/>
      <c r="C760" s="61"/>
      <c r="D760" s="61"/>
      <c r="E760" s="61"/>
      <c r="F760" s="61"/>
      <c r="G760" s="61"/>
      <c r="H760" s="61"/>
      <c r="I760" s="61"/>
    </row>
    <row r="761" ht="15.75" customHeight="1">
      <c r="A761" s="61" t="s">
        <v>12</v>
      </c>
      <c r="B761" s="65" t="s">
        <v>43</v>
      </c>
      <c r="D761" s="66"/>
      <c r="E761" s="66"/>
      <c r="F761" s="110" t="s">
        <v>143</v>
      </c>
    </row>
    <row r="762" ht="15.75" customHeight="1">
      <c r="A762" s="61"/>
      <c r="B762" s="61"/>
      <c r="C762" s="61"/>
      <c r="D762" s="61"/>
      <c r="E762" s="61"/>
      <c r="F762" s="61"/>
      <c r="G762" s="61"/>
      <c r="H762" s="61"/>
      <c r="I762" s="61"/>
    </row>
    <row r="763" ht="15.75" customHeight="1">
      <c r="A763" s="61"/>
      <c r="B763" s="65" t="s">
        <v>77</v>
      </c>
      <c r="D763" s="66"/>
      <c r="E763" s="66"/>
      <c r="F763" s="66"/>
      <c r="G763" s="61"/>
      <c r="H763" s="61"/>
      <c r="I763" s="61"/>
    </row>
    <row r="764" ht="15.75" customHeight="1">
      <c r="A764" s="61"/>
      <c r="B764" s="61"/>
      <c r="C764" s="61"/>
      <c r="D764" s="61"/>
      <c r="E764" s="61"/>
      <c r="F764" s="61"/>
      <c r="G764" s="61"/>
      <c r="H764" s="61"/>
      <c r="I764" s="61"/>
    </row>
    <row r="765" ht="15.75" customHeight="1">
      <c r="A765" s="61"/>
      <c r="B765" s="61"/>
      <c r="C765" s="61"/>
      <c r="D765" s="61"/>
      <c r="E765" s="61"/>
      <c r="F765" s="61"/>
      <c r="G765" s="61"/>
      <c r="H765" s="61"/>
      <c r="I765" s="61"/>
    </row>
    <row r="766" ht="15.75" customHeight="1">
      <c r="A766" s="61"/>
      <c r="B766" s="69" t="s">
        <v>78</v>
      </c>
      <c r="C766" s="70"/>
      <c r="D766" s="70"/>
      <c r="E766" s="70"/>
      <c r="F766" s="70"/>
      <c r="G766" s="71"/>
      <c r="H766" s="72"/>
      <c r="I766" s="72"/>
    </row>
    <row r="767" ht="15.75" customHeight="1">
      <c r="A767" s="61"/>
      <c r="B767" s="73"/>
      <c r="C767" s="74"/>
      <c r="D767" s="74"/>
      <c r="E767" s="74"/>
      <c r="F767" s="74"/>
      <c r="G767" s="75"/>
      <c r="H767" s="72"/>
      <c r="I767" s="72"/>
    </row>
    <row r="768" ht="15.75" customHeight="1">
      <c r="A768" s="61"/>
      <c r="B768" s="76"/>
      <c r="C768" s="76"/>
      <c r="D768" s="76"/>
      <c r="E768" s="76"/>
      <c r="F768" s="76"/>
      <c r="G768" s="76"/>
      <c r="H768" s="72"/>
      <c r="I768" s="72"/>
    </row>
    <row r="769" ht="15.75" customHeight="1">
      <c r="A769" s="61"/>
      <c r="B769" s="77" t="s">
        <v>79</v>
      </c>
      <c r="C769" s="74"/>
      <c r="D769" s="74"/>
      <c r="E769" s="74"/>
      <c r="F769" s="74"/>
      <c r="G769" s="75"/>
      <c r="H769" s="72"/>
      <c r="I769" s="72"/>
    </row>
    <row r="770" ht="15.75" customHeight="1">
      <c r="A770" s="61"/>
      <c r="B770" s="72"/>
      <c r="C770" s="72"/>
      <c r="D770" s="72"/>
      <c r="E770" s="72"/>
      <c r="F770" s="72"/>
      <c r="G770" s="72"/>
      <c r="H770" s="72"/>
      <c r="I770" s="72"/>
    </row>
    <row r="771" ht="15.75" customHeight="1">
      <c r="A771" s="61"/>
      <c r="B771" s="78" t="s">
        <v>105</v>
      </c>
      <c r="C771" s="70"/>
      <c r="D771" s="70"/>
      <c r="E771" s="70"/>
      <c r="F771" s="70"/>
      <c r="G771" s="71"/>
      <c r="H771" s="61"/>
      <c r="I771" s="61"/>
    </row>
    <row r="772" ht="15.75" customHeight="1">
      <c r="A772" s="61"/>
      <c r="B772" s="79" t="s">
        <v>81</v>
      </c>
      <c r="C772" s="74"/>
      <c r="D772" s="74"/>
      <c r="E772" s="74"/>
      <c r="F772" s="74"/>
      <c r="G772" s="75"/>
      <c r="H772" s="61"/>
      <c r="I772" s="61"/>
    </row>
    <row r="773" ht="15.75" customHeight="1">
      <c r="A773" s="61"/>
      <c r="B773" s="80"/>
      <c r="C773" s="61"/>
      <c r="D773" s="61"/>
      <c r="E773" s="60"/>
      <c r="F773" s="60"/>
      <c r="G773" s="60"/>
      <c r="H773" s="61"/>
      <c r="I773" s="61"/>
    </row>
    <row r="774" ht="15.75" customHeight="1">
      <c r="A774" s="61"/>
      <c r="B774" s="81" t="s">
        <v>106</v>
      </c>
      <c r="C774" s="82"/>
      <c r="D774" s="82"/>
      <c r="E774" s="82"/>
      <c r="F774" s="82"/>
      <c r="G774" s="83"/>
      <c r="H774" s="61"/>
      <c r="I774" s="61"/>
    </row>
    <row r="775" ht="15.75" customHeight="1">
      <c r="A775" s="61"/>
      <c r="B775" s="84"/>
      <c r="C775" s="84"/>
      <c r="D775" s="84"/>
      <c r="E775" s="60"/>
      <c r="F775" s="60"/>
      <c r="G775" s="60"/>
      <c r="H775" s="61"/>
      <c r="I775" s="61"/>
    </row>
    <row r="776" ht="15.75" customHeight="1">
      <c r="A776" s="61"/>
      <c r="B776" s="81" t="s">
        <v>83</v>
      </c>
      <c r="C776" s="82"/>
      <c r="D776" s="82"/>
      <c r="E776" s="82"/>
      <c r="F776" s="82"/>
      <c r="G776" s="83"/>
      <c r="H776" s="61"/>
      <c r="I776" s="61"/>
    </row>
    <row r="777" ht="15.75" customHeight="1">
      <c r="A777" s="61"/>
      <c r="B777" s="85"/>
      <c r="C777" s="85"/>
      <c r="D777" s="85"/>
      <c r="E777" s="86"/>
      <c r="F777" s="86"/>
      <c r="G777" s="86"/>
      <c r="H777" s="61"/>
      <c r="I777" s="61"/>
    </row>
    <row r="778" ht="15.75" customHeight="1">
      <c r="A778" s="61"/>
      <c r="B778" s="61"/>
      <c r="C778" s="61"/>
      <c r="D778" s="61"/>
      <c r="E778" s="61"/>
      <c r="F778" s="61"/>
      <c r="G778" s="61"/>
      <c r="H778" s="61"/>
      <c r="I778" s="61"/>
    </row>
    <row r="779" ht="16.5" customHeight="1">
      <c r="A779" s="61"/>
      <c r="B779" s="87" t="s">
        <v>84</v>
      </c>
      <c r="C779" s="70"/>
      <c r="D779" s="70"/>
      <c r="E779" s="70"/>
      <c r="F779" s="70"/>
      <c r="G779" s="71"/>
      <c r="H779" s="61"/>
      <c r="I779" s="61"/>
    </row>
    <row r="780" ht="16.5" customHeight="1">
      <c r="A780" s="61"/>
      <c r="B780" s="88" t="s">
        <v>85</v>
      </c>
      <c r="C780" s="82"/>
      <c r="D780" s="82"/>
      <c r="E780" s="82"/>
      <c r="F780" s="89"/>
      <c r="G780" s="90"/>
      <c r="H780" s="61"/>
      <c r="I780" s="61"/>
    </row>
    <row r="781" ht="16.5" customHeight="1">
      <c r="A781" s="61"/>
      <c r="B781" s="88" t="s">
        <v>87</v>
      </c>
      <c r="C781" s="82"/>
      <c r="D781" s="82"/>
      <c r="E781" s="82"/>
      <c r="F781" s="91"/>
      <c r="G781" s="92"/>
      <c r="H781" s="61"/>
      <c r="I781" s="61"/>
    </row>
    <row r="782" ht="15.75" customHeight="1">
      <c r="A782" s="61"/>
      <c r="B782" s="61"/>
      <c r="C782" s="61"/>
      <c r="D782" s="61"/>
      <c r="E782" s="61"/>
      <c r="F782" s="61"/>
      <c r="G782" s="61"/>
      <c r="H782" s="61"/>
      <c r="I782" s="61"/>
    </row>
    <row r="783" ht="15.75" customHeight="1">
      <c r="A783" s="61"/>
      <c r="B783" s="87" t="s">
        <v>88</v>
      </c>
      <c r="C783" s="71"/>
      <c r="D783" s="93" t="s">
        <v>144</v>
      </c>
      <c r="E783" s="93" t="s">
        <v>90</v>
      </c>
      <c r="F783" s="94" t="s">
        <v>91</v>
      </c>
      <c r="G783" s="83"/>
      <c r="H783" s="61"/>
      <c r="I783" s="61"/>
    </row>
    <row r="784" ht="15.75" customHeight="1">
      <c r="A784" s="61"/>
      <c r="B784" s="95"/>
      <c r="C784" s="96"/>
      <c r="D784" s="97"/>
      <c r="E784" s="98"/>
      <c r="F784" s="99"/>
      <c r="G784" s="71"/>
      <c r="H784" s="61"/>
      <c r="I784" s="61"/>
    </row>
    <row r="785" ht="15.75" customHeight="1">
      <c r="A785" s="61"/>
      <c r="B785" s="73"/>
      <c r="C785" s="75"/>
      <c r="D785" s="100"/>
      <c r="E785" s="100"/>
      <c r="F785" s="73"/>
      <c r="G785" s="75"/>
      <c r="H785" s="61"/>
      <c r="I785" s="61"/>
    </row>
    <row r="786" ht="15.75" customHeight="1">
      <c r="A786" s="61"/>
      <c r="B786" s="101"/>
      <c r="C786" s="101"/>
      <c r="D786" s="101"/>
      <c r="E786" s="101"/>
      <c r="F786" s="101"/>
      <c r="G786" s="101"/>
      <c r="H786" s="61"/>
      <c r="I786" s="61"/>
    </row>
    <row r="787" ht="15.75" customHeight="1">
      <c r="A787" s="61"/>
      <c r="B787" s="61"/>
      <c r="C787" s="61"/>
      <c r="D787" s="61"/>
      <c r="E787" s="61"/>
      <c r="F787" s="61"/>
      <c r="G787" s="61"/>
      <c r="H787" s="61"/>
      <c r="I787" s="61"/>
    </row>
    <row r="788" ht="15.75" customHeight="1">
      <c r="A788" s="102" t="s">
        <v>145</v>
      </c>
      <c r="I788" s="61"/>
    </row>
    <row r="789" ht="15.75" customHeight="1">
      <c r="I789" s="61"/>
    </row>
    <row r="790" ht="18.0" customHeight="1">
      <c r="A790" s="61"/>
      <c r="B790" s="103"/>
      <c r="E790" s="61"/>
      <c r="F790" s="104"/>
      <c r="I790" s="105"/>
    </row>
    <row r="791" ht="18.0" customHeight="1">
      <c r="A791" s="61"/>
      <c r="B791" s="103"/>
      <c r="C791" s="103"/>
      <c r="D791" s="2"/>
      <c r="E791" s="61"/>
      <c r="F791" s="104"/>
      <c r="G791" s="104"/>
      <c r="H791" s="104"/>
      <c r="I791" s="105"/>
    </row>
    <row r="792" ht="15.75" customHeight="1">
      <c r="A792" s="106" t="s">
        <v>109</v>
      </c>
      <c r="I792" s="107"/>
    </row>
    <row r="793" ht="15.75" customHeight="1">
      <c r="I793" s="107"/>
    </row>
    <row r="794" ht="15.75" customHeight="1">
      <c r="A794" s="106"/>
      <c r="B794" s="106"/>
      <c r="C794" s="106"/>
      <c r="D794" s="106"/>
      <c r="E794" s="106"/>
      <c r="F794" s="106"/>
      <c r="G794" s="106"/>
      <c r="H794" s="106"/>
      <c r="I794" s="106"/>
    </row>
    <row r="795" ht="15.75" customHeight="1">
      <c r="A795" s="106"/>
      <c r="B795" s="106"/>
      <c r="C795" s="106"/>
      <c r="D795" s="106"/>
      <c r="E795" s="106"/>
      <c r="F795" s="106"/>
      <c r="G795" s="106"/>
      <c r="H795" s="106"/>
      <c r="I795" s="106"/>
    </row>
    <row r="796" ht="18.75" customHeight="1">
      <c r="A796" s="105" t="s">
        <v>94</v>
      </c>
      <c r="B796" s="105"/>
      <c r="C796" s="108"/>
      <c r="D796" s="108"/>
      <c r="E796" s="108"/>
      <c r="F796" s="108"/>
      <c r="G796" s="108"/>
      <c r="H796" s="108"/>
      <c r="I796" s="108"/>
    </row>
    <row r="797" ht="18.75" customHeight="1">
      <c r="A797" s="105"/>
      <c r="B797" s="109"/>
      <c r="C797" s="105" t="s">
        <v>95</v>
      </c>
      <c r="D797" s="105"/>
      <c r="E797" s="105"/>
      <c r="F797" s="105"/>
      <c r="G797" s="105"/>
      <c r="H797" s="105"/>
      <c r="I797" s="105"/>
    </row>
    <row r="798" ht="18.75" customHeight="1">
      <c r="A798" s="105"/>
      <c r="B798" s="109"/>
      <c r="C798" s="105" t="s">
        <v>96</v>
      </c>
      <c r="D798" s="105"/>
      <c r="E798" s="105"/>
      <c r="F798" s="105"/>
      <c r="G798" s="105"/>
      <c r="H798" s="105"/>
      <c r="I798" s="105"/>
    </row>
    <row r="799" ht="18.75" customHeight="1">
      <c r="A799" s="105"/>
      <c r="B799" s="109"/>
      <c r="C799" s="105" t="s">
        <v>97</v>
      </c>
      <c r="D799" s="105"/>
      <c r="E799" s="105"/>
      <c r="F799" s="105"/>
      <c r="G799" s="105"/>
      <c r="H799" s="105"/>
      <c r="I799" s="105"/>
    </row>
    <row r="800" ht="18.75" customHeight="1">
      <c r="A800" s="105"/>
      <c r="B800" s="109"/>
      <c r="C800" s="105" t="s">
        <v>98</v>
      </c>
      <c r="D800" s="105"/>
      <c r="E800" s="105"/>
      <c r="F800" s="105"/>
      <c r="G800" s="105"/>
      <c r="H800" s="105"/>
      <c r="I800" s="105"/>
    </row>
    <row r="801" ht="18.75" customHeight="1">
      <c r="A801" s="105"/>
      <c r="B801" s="109"/>
      <c r="C801" s="105" t="s">
        <v>99</v>
      </c>
      <c r="D801" s="105"/>
      <c r="E801" s="105"/>
      <c r="F801" s="105"/>
      <c r="G801" s="105"/>
      <c r="H801" s="105"/>
      <c r="I801" s="105"/>
    </row>
    <row r="802" ht="18.75" customHeight="1">
      <c r="A802" s="105"/>
      <c r="B802" s="109"/>
      <c r="C802" s="105" t="s">
        <v>100</v>
      </c>
      <c r="D802" s="105"/>
      <c r="E802" s="105"/>
      <c r="F802" s="105"/>
      <c r="G802" s="105"/>
      <c r="H802" s="105"/>
      <c r="I802" s="105"/>
    </row>
    <row r="803" ht="16.5" customHeight="1">
      <c r="A803" s="61"/>
      <c r="B803" s="67"/>
      <c r="C803" s="61" t="s">
        <v>101</v>
      </c>
      <c r="D803" s="61"/>
      <c r="E803" s="61"/>
      <c r="F803" s="61"/>
      <c r="G803" s="61"/>
      <c r="H803" s="61"/>
      <c r="I803" s="61"/>
    </row>
    <row r="804" ht="15.75" customHeight="1">
      <c r="A804" s="61"/>
      <c r="B804" s="61"/>
      <c r="C804" s="61"/>
      <c r="D804" s="61"/>
      <c r="E804" s="61"/>
      <c r="F804" s="61"/>
      <c r="G804" s="61"/>
      <c r="H804" s="61"/>
      <c r="I804" s="61"/>
    </row>
    <row r="805" ht="15.75" customHeight="1">
      <c r="A805" s="61"/>
      <c r="B805" s="61"/>
      <c r="C805" s="61"/>
      <c r="D805" s="61"/>
      <c r="E805" s="61"/>
      <c r="F805" s="61"/>
      <c r="G805" s="61"/>
      <c r="H805" s="61"/>
      <c r="I805" s="61"/>
    </row>
    <row r="806" ht="15.75" customHeight="1"/>
    <row r="807" ht="18.0" customHeight="1">
      <c r="C807" s="108" t="s">
        <v>102</v>
      </c>
      <c r="D807" s="108"/>
      <c r="E807" s="108"/>
      <c r="F807" s="84" t="s">
        <v>103</v>
      </c>
    </row>
    <row r="808" ht="15.75" customHeight="1">
      <c r="G808" s="4"/>
      <c r="H808" s="4"/>
      <c r="I808" s="4"/>
    </row>
    <row r="809" ht="15.75" customHeight="1">
      <c r="G809" s="4"/>
      <c r="H809" s="4"/>
      <c r="I809" s="4"/>
    </row>
    <row r="810" ht="15.75" customHeight="1">
      <c r="G810" s="4"/>
      <c r="H810" s="4"/>
      <c r="I810" s="4"/>
    </row>
    <row r="811" ht="15.75" customHeight="1"/>
    <row r="812" ht="18.75" customHeight="1">
      <c r="A812" s="59"/>
      <c r="E812" s="60"/>
      <c r="F812" s="60"/>
      <c r="G812" s="60"/>
      <c r="H812" s="60"/>
      <c r="I812" s="61"/>
    </row>
    <row r="813" ht="15.75" customHeight="1">
      <c r="A813" s="62" t="s">
        <v>71</v>
      </c>
      <c r="E813" s="61"/>
      <c r="F813" s="61"/>
      <c r="G813" s="61"/>
      <c r="H813" s="61"/>
      <c r="I813" s="61"/>
    </row>
    <row r="814" ht="15.75" customHeight="1">
      <c r="A814" s="61"/>
      <c r="B814" s="61"/>
      <c r="C814" s="61"/>
      <c r="D814" s="61"/>
      <c r="E814" s="61"/>
      <c r="F814" s="61"/>
      <c r="G814" s="61"/>
      <c r="H814" s="61"/>
      <c r="I814" s="61"/>
    </row>
    <row r="815" ht="18.75" customHeight="1">
      <c r="A815" s="63" t="s">
        <v>72</v>
      </c>
      <c r="I815" s="64"/>
    </row>
    <row r="816" ht="16.5" customHeight="1">
      <c r="A816" s="61"/>
      <c r="B816" s="61"/>
      <c r="C816" s="61"/>
      <c r="D816" s="61"/>
      <c r="E816" s="61"/>
      <c r="F816" s="61"/>
      <c r="G816" s="61"/>
      <c r="H816" s="61"/>
      <c r="I816" s="61"/>
    </row>
    <row r="817" ht="16.5" customHeight="1">
      <c r="A817" s="61"/>
      <c r="B817" s="65" t="s">
        <v>73</v>
      </c>
      <c r="D817" s="66"/>
      <c r="E817" s="66"/>
      <c r="F817" s="66" t="s">
        <v>74</v>
      </c>
      <c r="G817" s="67"/>
      <c r="H817" s="61"/>
      <c r="I817" s="61"/>
    </row>
    <row r="818" ht="15.75" customHeight="1">
      <c r="A818" s="61"/>
      <c r="B818" s="61"/>
      <c r="C818" s="61"/>
      <c r="D818" s="61"/>
      <c r="E818" s="61"/>
      <c r="F818" s="61"/>
      <c r="G818" s="61"/>
      <c r="H818" s="61"/>
      <c r="I818" s="61"/>
    </row>
    <row r="819" ht="15.75" customHeight="1">
      <c r="A819" s="61" t="s">
        <v>12</v>
      </c>
      <c r="B819" s="65" t="s">
        <v>43</v>
      </c>
      <c r="D819" s="66"/>
      <c r="E819" s="66"/>
      <c r="F819" s="110" t="s">
        <v>146</v>
      </c>
    </row>
    <row r="820" ht="15.75" customHeight="1">
      <c r="A820" s="61"/>
      <c r="B820" s="61"/>
      <c r="C820" s="61"/>
      <c r="D820" s="61"/>
      <c r="E820" s="61"/>
      <c r="F820" s="61"/>
      <c r="G820" s="61"/>
      <c r="H820" s="61"/>
      <c r="I820" s="61"/>
    </row>
    <row r="821" ht="15.75" customHeight="1">
      <c r="A821" s="61"/>
      <c r="B821" s="65" t="s">
        <v>77</v>
      </c>
      <c r="D821" s="66"/>
      <c r="E821" s="66"/>
      <c r="F821" s="66"/>
      <c r="G821" s="61"/>
      <c r="H821" s="61"/>
      <c r="I821" s="61"/>
    </row>
    <row r="822" ht="15.75" customHeight="1">
      <c r="A822" s="61"/>
      <c r="B822" s="61"/>
      <c r="C822" s="61"/>
      <c r="D822" s="61"/>
      <c r="E822" s="61"/>
      <c r="F822" s="61"/>
      <c r="G822" s="61"/>
      <c r="H822" s="61"/>
      <c r="I822" s="61"/>
    </row>
    <row r="823" ht="15.75" customHeight="1">
      <c r="A823" s="61"/>
      <c r="B823" s="61"/>
      <c r="C823" s="61"/>
      <c r="D823" s="61"/>
      <c r="E823" s="61"/>
      <c r="F823" s="61"/>
      <c r="G823" s="61"/>
      <c r="H823" s="61"/>
      <c r="I823" s="61"/>
    </row>
    <row r="824" ht="15.75" customHeight="1">
      <c r="A824" s="61"/>
      <c r="B824" s="69" t="s">
        <v>78</v>
      </c>
      <c r="C824" s="70"/>
      <c r="D824" s="70"/>
      <c r="E824" s="70"/>
      <c r="F824" s="70"/>
      <c r="G824" s="71"/>
      <c r="H824" s="72"/>
      <c r="I824" s="72"/>
    </row>
    <row r="825" ht="15.75" customHeight="1">
      <c r="A825" s="61"/>
      <c r="B825" s="73"/>
      <c r="C825" s="74"/>
      <c r="D825" s="74"/>
      <c r="E825" s="74"/>
      <c r="F825" s="74"/>
      <c r="G825" s="75"/>
      <c r="H825" s="72"/>
      <c r="I825" s="72"/>
    </row>
    <row r="826" ht="15.75" customHeight="1">
      <c r="A826" s="61"/>
      <c r="B826" s="76"/>
      <c r="C826" s="76"/>
      <c r="D826" s="76"/>
      <c r="E826" s="76"/>
      <c r="F826" s="76"/>
      <c r="G826" s="76"/>
      <c r="H826" s="72"/>
      <c r="I826" s="72"/>
    </row>
    <row r="827" ht="15.75" customHeight="1">
      <c r="A827" s="61"/>
      <c r="B827" s="77" t="s">
        <v>79</v>
      </c>
      <c r="C827" s="74"/>
      <c r="D827" s="74"/>
      <c r="E827" s="74"/>
      <c r="F827" s="74"/>
      <c r="G827" s="75"/>
      <c r="H827" s="72"/>
      <c r="I827" s="72"/>
    </row>
    <row r="828" ht="15.75" customHeight="1">
      <c r="A828" s="61"/>
      <c r="B828" s="72"/>
      <c r="C828" s="72"/>
      <c r="D828" s="72"/>
      <c r="E828" s="72"/>
      <c r="F828" s="72"/>
      <c r="G828" s="72"/>
      <c r="H828" s="72"/>
      <c r="I828" s="72"/>
    </row>
    <row r="829" ht="15.75" customHeight="1">
      <c r="A829" s="61"/>
      <c r="B829" s="78" t="s">
        <v>105</v>
      </c>
      <c r="C829" s="70"/>
      <c r="D829" s="70"/>
      <c r="E829" s="70"/>
      <c r="F829" s="70"/>
      <c r="G829" s="71"/>
      <c r="H829" s="61"/>
      <c r="I829" s="61"/>
    </row>
    <row r="830" ht="15.75" customHeight="1">
      <c r="A830" s="61"/>
      <c r="B830" s="79" t="s">
        <v>81</v>
      </c>
      <c r="C830" s="74"/>
      <c r="D830" s="74"/>
      <c r="E830" s="74"/>
      <c r="F830" s="74"/>
      <c r="G830" s="75"/>
      <c r="H830" s="61"/>
      <c r="I830" s="61"/>
    </row>
    <row r="831" ht="15.75" customHeight="1">
      <c r="A831" s="61"/>
      <c r="B831" s="80"/>
      <c r="C831" s="61"/>
      <c r="D831" s="61"/>
      <c r="E831" s="60"/>
      <c r="F831" s="60"/>
      <c r="G831" s="60"/>
      <c r="H831" s="61"/>
      <c r="I831" s="61"/>
    </row>
    <row r="832" ht="15.75" customHeight="1">
      <c r="A832" s="61"/>
      <c r="B832" s="81" t="s">
        <v>106</v>
      </c>
      <c r="C832" s="82"/>
      <c r="D832" s="82"/>
      <c r="E832" s="82"/>
      <c r="F832" s="82"/>
      <c r="G832" s="83"/>
      <c r="H832" s="61"/>
      <c r="I832" s="61"/>
    </row>
    <row r="833" ht="15.75" customHeight="1">
      <c r="A833" s="61"/>
      <c r="B833" s="84"/>
      <c r="C833" s="84"/>
      <c r="D833" s="84"/>
      <c r="E833" s="60"/>
      <c r="F833" s="60"/>
      <c r="G833" s="60"/>
      <c r="H833" s="61"/>
      <c r="I833" s="61"/>
    </row>
    <row r="834" ht="15.75" customHeight="1">
      <c r="A834" s="61"/>
      <c r="B834" s="81" t="s">
        <v>83</v>
      </c>
      <c r="C834" s="82"/>
      <c r="D834" s="82"/>
      <c r="E834" s="82"/>
      <c r="F834" s="82"/>
      <c r="G834" s="83"/>
      <c r="H834" s="61"/>
      <c r="I834" s="61"/>
    </row>
    <row r="835" ht="15.75" customHeight="1">
      <c r="A835" s="61"/>
      <c r="B835" s="85"/>
      <c r="C835" s="85"/>
      <c r="D835" s="85"/>
      <c r="E835" s="86"/>
      <c r="F835" s="86"/>
      <c r="G835" s="86"/>
      <c r="H835" s="61"/>
      <c r="I835" s="61"/>
    </row>
    <row r="836" ht="15.75" customHeight="1">
      <c r="A836" s="61"/>
      <c r="B836" s="61"/>
      <c r="C836" s="61"/>
      <c r="D836" s="61"/>
      <c r="E836" s="61"/>
      <c r="F836" s="61"/>
      <c r="G836" s="61"/>
      <c r="H836" s="61"/>
      <c r="I836" s="61"/>
    </row>
    <row r="837" ht="16.5" customHeight="1">
      <c r="A837" s="61"/>
      <c r="B837" s="87" t="s">
        <v>84</v>
      </c>
      <c r="C837" s="70"/>
      <c r="D837" s="70"/>
      <c r="E837" s="70"/>
      <c r="F837" s="70"/>
      <c r="G837" s="71"/>
      <c r="H837" s="61"/>
      <c r="I837" s="61"/>
    </row>
    <row r="838" ht="16.5" customHeight="1">
      <c r="A838" s="61"/>
      <c r="B838" s="88" t="s">
        <v>85</v>
      </c>
      <c r="C838" s="82"/>
      <c r="D838" s="82"/>
      <c r="E838" s="82"/>
      <c r="F838" s="89"/>
      <c r="G838" s="90"/>
      <c r="H838" s="61"/>
      <c r="I838" s="61"/>
    </row>
    <row r="839" ht="16.5" customHeight="1">
      <c r="A839" s="61"/>
      <c r="B839" s="88" t="s">
        <v>87</v>
      </c>
      <c r="C839" s="82"/>
      <c r="D839" s="82"/>
      <c r="E839" s="82"/>
      <c r="F839" s="91"/>
      <c r="G839" s="92"/>
      <c r="H839" s="61"/>
      <c r="I839" s="61"/>
    </row>
    <row r="840" ht="15.75" customHeight="1">
      <c r="A840" s="61"/>
      <c r="B840" s="61"/>
      <c r="C840" s="61"/>
      <c r="D840" s="61"/>
      <c r="E840" s="61"/>
      <c r="F840" s="61"/>
      <c r="G840" s="61"/>
      <c r="H840" s="61"/>
      <c r="I840" s="61"/>
    </row>
    <row r="841" ht="15.75" customHeight="1">
      <c r="A841" s="61"/>
      <c r="B841" s="87" t="s">
        <v>88</v>
      </c>
      <c r="C841" s="71"/>
      <c r="D841" s="93" t="s">
        <v>147</v>
      </c>
      <c r="E841" s="93" t="s">
        <v>90</v>
      </c>
      <c r="F841" s="94" t="s">
        <v>91</v>
      </c>
      <c r="G841" s="83"/>
      <c r="H841" s="61"/>
      <c r="I841" s="61"/>
    </row>
    <row r="842" ht="15.75" customHeight="1">
      <c r="A842" s="61"/>
      <c r="B842" s="95"/>
      <c r="C842" s="96"/>
      <c r="D842" s="97"/>
      <c r="E842" s="98"/>
      <c r="F842" s="99"/>
      <c r="G842" s="71"/>
      <c r="H842" s="61"/>
      <c r="I842" s="61"/>
    </row>
    <row r="843" ht="15.75" customHeight="1">
      <c r="A843" s="61"/>
      <c r="B843" s="73"/>
      <c r="C843" s="75"/>
      <c r="D843" s="100"/>
      <c r="E843" s="100"/>
      <c r="F843" s="73"/>
      <c r="G843" s="75"/>
      <c r="H843" s="61"/>
      <c r="I843" s="61"/>
    </row>
    <row r="844" ht="15.75" customHeight="1">
      <c r="A844" s="61"/>
      <c r="B844" s="101"/>
      <c r="C844" s="101"/>
      <c r="D844" s="101"/>
      <c r="E844" s="101"/>
      <c r="F844" s="101"/>
      <c r="G844" s="101"/>
      <c r="H844" s="61"/>
      <c r="I844" s="61"/>
    </row>
    <row r="845" ht="15.75" customHeight="1">
      <c r="A845" s="61"/>
      <c r="B845" s="61"/>
      <c r="C845" s="61"/>
      <c r="D845" s="61"/>
      <c r="E845" s="61"/>
      <c r="F845" s="61"/>
      <c r="G845" s="61"/>
      <c r="H845" s="61"/>
      <c r="I845" s="61"/>
    </row>
    <row r="846" ht="15.75" customHeight="1">
      <c r="A846" s="102" t="s">
        <v>148</v>
      </c>
      <c r="I846" s="61"/>
    </row>
    <row r="847" ht="15.75" customHeight="1">
      <c r="I847" s="61"/>
    </row>
    <row r="848" ht="18.0" customHeight="1">
      <c r="A848" s="61"/>
      <c r="B848" s="103"/>
      <c r="E848" s="61"/>
      <c r="F848" s="104"/>
      <c r="I848" s="105"/>
    </row>
    <row r="849" ht="18.0" customHeight="1">
      <c r="A849" s="61"/>
      <c r="B849" s="103"/>
      <c r="C849" s="103"/>
      <c r="D849" s="2"/>
      <c r="E849" s="61"/>
      <c r="F849" s="104"/>
      <c r="G849" s="104"/>
      <c r="H849" s="104"/>
      <c r="I849" s="105"/>
    </row>
    <row r="850" ht="15.75" customHeight="1">
      <c r="A850" s="106" t="s">
        <v>109</v>
      </c>
      <c r="I850" s="107"/>
    </row>
    <row r="851" ht="15.75" customHeight="1">
      <c r="I851" s="107"/>
    </row>
    <row r="852" ht="15.75" customHeight="1">
      <c r="A852" s="106"/>
      <c r="B852" s="106"/>
      <c r="C852" s="106"/>
      <c r="D852" s="106"/>
      <c r="E852" s="106"/>
      <c r="F852" s="106"/>
      <c r="G852" s="106"/>
      <c r="H852" s="106"/>
      <c r="I852" s="106"/>
    </row>
    <row r="853" ht="15.75" customHeight="1">
      <c r="A853" s="106"/>
      <c r="B853" s="106"/>
      <c r="C853" s="106"/>
      <c r="D853" s="106"/>
      <c r="E853" s="106"/>
      <c r="F853" s="106"/>
      <c r="G853" s="106"/>
      <c r="H853" s="106"/>
      <c r="I853" s="106"/>
    </row>
    <row r="854" ht="18.75" customHeight="1">
      <c r="A854" s="105" t="s">
        <v>94</v>
      </c>
      <c r="B854" s="105"/>
      <c r="C854" s="108"/>
      <c r="D854" s="108"/>
      <c r="E854" s="108"/>
      <c r="F854" s="108"/>
      <c r="G854" s="108"/>
      <c r="H854" s="108"/>
      <c r="I854" s="108"/>
    </row>
    <row r="855" ht="18.75" customHeight="1">
      <c r="A855" s="105"/>
      <c r="B855" s="109"/>
      <c r="C855" s="105" t="s">
        <v>95</v>
      </c>
      <c r="D855" s="105"/>
      <c r="E855" s="105"/>
      <c r="F855" s="105"/>
      <c r="G855" s="105"/>
      <c r="H855" s="105"/>
      <c r="I855" s="105"/>
    </row>
    <row r="856" ht="18.75" customHeight="1">
      <c r="A856" s="105"/>
      <c r="B856" s="109"/>
      <c r="C856" s="105" t="s">
        <v>96</v>
      </c>
      <c r="D856" s="105"/>
      <c r="E856" s="105"/>
      <c r="F856" s="105"/>
      <c r="G856" s="105"/>
      <c r="H856" s="105"/>
      <c r="I856" s="105"/>
    </row>
    <row r="857" ht="18.75" customHeight="1">
      <c r="A857" s="105"/>
      <c r="B857" s="109"/>
      <c r="C857" s="105" t="s">
        <v>97</v>
      </c>
      <c r="D857" s="105"/>
      <c r="E857" s="105"/>
      <c r="F857" s="105"/>
      <c r="G857" s="105"/>
      <c r="H857" s="105"/>
      <c r="I857" s="105"/>
    </row>
    <row r="858" ht="18.75" customHeight="1">
      <c r="A858" s="105"/>
      <c r="B858" s="109"/>
      <c r="C858" s="105" t="s">
        <v>98</v>
      </c>
      <c r="D858" s="105"/>
      <c r="E858" s="105"/>
      <c r="F858" s="105"/>
      <c r="G858" s="105"/>
      <c r="H858" s="105"/>
      <c r="I858" s="105"/>
    </row>
    <row r="859" ht="18.75" customHeight="1">
      <c r="A859" s="105"/>
      <c r="B859" s="109"/>
      <c r="C859" s="105" t="s">
        <v>99</v>
      </c>
      <c r="D859" s="105"/>
      <c r="E859" s="105"/>
      <c r="F859" s="105"/>
      <c r="G859" s="105"/>
      <c r="H859" s="105"/>
      <c r="I859" s="105"/>
    </row>
    <row r="860" ht="18.75" customHeight="1">
      <c r="A860" s="105"/>
      <c r="B860" s="109"/>
      <c r="C860" s="105" t="s">
        <v>100</v>
      </c>
      <c r="D860" s="105"/>
      <c r="E860" s="105"/>
      <c r="F860" s="105"/>
      <c r="G860" s="105"/>
      <c r="H860" s="105"/>
      <c r="I860" s="105"/>
    </row>
    <row r="861" ht="16.5" customHeight="1">
      <c r="A861" s="61"/>
      <c r="B861" s="67"/>
      <c r="C861" s="61" t="s">
        <v>101</v>
      </c>
      <c r="D861" s="61"/>
      <c r="E861" s="61"/>
      <c r="F861" s="61"/>
      <c r="G861" s="61"/>
      <c r="H861" s="61"/>
      <c r="I861" s="61"/>
    </row>
    <row r="862" ht="15.75" customHeight="1">
      <c r="A862" s="61"/>
      <c r="B862" s="61"/>
      <c r="C862" s="61"/>
      <c r="D862" s="61"/>
      <c r="E862" s="61"/>
      <c r="F862" s="61"/>
      <c r="G862" s="61"/>
      <c r="H862" s="61"/>
      <c r="I862" s="61"/>
    </row>
    <row r="863" ht="15.75" customHeight="1">
      <c r="A863" s="61"/>
      <c r="B863" s="61"/>
      <c r="C863" s="61"/>
      <c r="D863" s="61"/>
      <c r="E863" s="61"/>
      <c r="F863" s="61"/>
      <c r="G863" s="61"/>
      <c r="H863" s="61"/>
      <c r="I863" s="61"/>
    </row>
    <row r="864" ht="15.75" customHeight="1"/>
    <row r="865" ht="18.0" customHeight="1">
      <c r="C865" s="108" t="s">
        <v>102</v>
      </c>
      <c r="D865" s="108"/>
      <c r="E865" s="108"/>
      <c r="F865" s="84" t="s">
        <v>103</v>
      </c>
    </row>
    <row r="866" ht="15.75" customHeight="1">
      <c r="G866" s="4"/>
      <c r="H866" s="4"/>
      <c r="I866" s="4"/>
    </row>
    <row r="867" ht="15.75" customHeight="1">
      <c r="G867" s="4"/>
      <c r="H867" s="4"/>
      <c r="I867" s="4"/>
    </row>
    <row r="868" ht="15.75" customHeight="1">
      <c r="G868" s="4"/>
      <c r="H868" s="4"/>
      <c r="I868" s="4"/>
    </row>
    <row r="869" ht="15.75" customHeight="1"/>
    <row r="870" ht="18.75" customHeight="1">
      <c r="A870" s="59"/>
      <c r="E870" s="60"/>
      <c r="F870" s="60"/>
      <c r="G870" s="60"/>
      <c r="H870" s="60"/>
      <c r="I870" s="61"/>
    </row>
    <row r="871" ht="15.75" customHeight="1">
      <c r="A871" s="62" t="s">
        <v>71</v>
      </c>
      <c r="E871" s="61"/>
      <c r="F871" s="61"/>
      <c r="G871" s="61"/>
      <c r="H871" s="61"/>
      <c r="I871" s="61"/>
    </row>
    <row r="872" ht="15.75" customHeight="1">
      <c r="A872" s="61"/>
      <c r="B872" s="61"/>
      <c r="C872" s="61"/>
      <c r="D872" s="61"/>
      <c r="E872" s="61"/>
      <c r="F872" s="61"/>
      <c r="G872" s="61"/>
      <c r="H872" s="61"/>
      <c r="I872" s="61"/>
    </row>
    <row r="873" ht="18.75" customHeight="1">
      <c r="A873" s="63" t="s">
        <v>72</v>
      </c>
      <c r="I873" s="64"/>
    </row>
    <row r="874" ht="16.5" customHeight="1">
      <c r="A874" s="61"/>
      <c r="B874" s="61"/>
      <c r="C874" s="61"/>
      <c r="D874" s="61"/>
      <c r="E874" s="61"/>
      <c r="F874" s="61"/>
      <c r="G874" s="61"/>
      <c r="H874" s="61"/>
      <c r="I874" s="61"/>
    </row>
    <row r="875" ht="16.5" customHeight="1">
      <c r="A875" s="61"/>
      <c r="B875" s="65" t="s">
        <v>73</v>
      </c>
      <c r="D875" s="66"/>
      <c r="E875" s="66"/>
      <c r="F875" s="66" t="s">
        <v>74</v>
      </c>
      <c r="G875" s="67"/>
      <c r="H875" s="61"/>
      <c r="I875" s="61"/>
    </row>
    <row r="876" ht="15.75" customHeight="1">
      <c r="A876" s="61"/>
      <c r="B876" s="61"/>
      <c r="C876" s="61"/>
      <c r="D876" s="61"/>
      <c r="E876" s="61"/>
      <c r="F876" s="61"/>
      <c r="G876" s="61"/>
      <c r="H876" s="61"/>
      <c r="I876" s="61"/>
    </row>
    <row r="877" ht="15.75" customHeight="1">
      <c r="A877" s="61" t="s">
        <v>12</v>
      </c>
      <c r="B877" s="65" t="s">
        <v>43</v>
      </c>
      <c r="D877" s="66"/>
      <c r="E877" s="66"/>
      <c r="F877" s="110" t="s">
        <v>149</v>
      </c>
    </row>
    <row r="878" ht="15.75" customHeight="1">
      <c r="A878" s="61"/>
      <c r="B878" s="61"/>
      <c r="C878" s="61"/>
      <c r="D878" s="61"/>
      <c r="E878" s="61"/>
      <c r="F878" s="61"/>
      <c r="G878" s="61"/>
      <c r="H878" s="61"/>
      <c r="I878" s="61"/>
    </row>
    <row r="879" ht="15.75" customHeight="1">
      <c r="A879" s="61"/>
      <c r="B879" s="65" t="s">
        <v>77</v>
      </c>
      <c r="D879" s="66"/>
      <c r="E879" s="66"/>
      <c r="F879" s="66"/>
      <c r="G879" s="61"/>
      <c r="H879" s="61"/>
      <c r="I879" s="61"/>
    </row>
    <row r="880" ht="15.75" customHeight="1">
      <c r="A880" s="61"/>
      <c r="B880" s="61"/>
      <c r="C880" s="61"/>
      <c r="D880" s="61"/>
      <c r="E880" s="61"/>
      <c r="F880" s="61"/>
      <c r="G880" s="61"/>
      <c r="H880" s="61"/>
      <c r="I880" s="61"/>
    </row>
    <row r="881" ht="15.75" customHeight="1">
      <c r="A881" s="61"/>
      <c r="B881" s="61"/>
      <c r="C881" s="61"/>
      <c r="D881" s="61"/>
      <c r="E881" s="61"/>
      <c r="F881" s="61"/>
      <c r="G881" s="61"/>
      <c r="H881" s="61"/>
      <c r="I881" s="61"/>
    </row>
    <row r="882" ht="15.75" customHeight="1">
      <c r="A882" s="61"/>
      <c r="B882" s="69" t="s">
        <v>78</v>
      </c>
      <c r="C882" s="70"/>
      <c r="D882" s="70"/>
      <c r="E882" s="70"/>
      <c r="F882" s="70"/>
      <c r="G882" s="71"/>
      <c r="H882" s="72"/>
      <c r="I882" s="72"/>
    </row>
    <row r="883" ht="15.75" customHeight="1">
      <c r="A883" s="61"/>
      <c r="B883" s="73"/>
      <c r="C883" s="74"/>
      <c r="D883" s="74"/>
      <c r="E883" s="74"/>
      <c r="F883" s="74"/>
      <c r="G883" s="75"/>
      <c r="H883" s="72"/>
      <c r="I883" s="72"/>
    </row>
    <row r="884" ht="15.75" customHeight="1">
      <c r="A884" s="61"/>
      <c r="B884" s="76"/>
      <c r="C884" s="76"/>
      <c r="D884" s="76"/>
      <c r="E884" s="76"/>
      <c r="F884" s="76"/>
      <c r="G884" s="76"/>
      <c r="H884" s="72"/>
      <c r="I884" s="72"/>
    </row>
    <row r="885" ht="15.75" customHeight="1">
      <c r="A885" s="61"/>
      <c r="B885" s="77" t="s">
        <v>79</v>
      </c>
      <c r="C885" s="74"/>
      <c r="D885" s="74"/>
      <c r="E885" s="74"/>
      <c r="F885" s="74"/>
      <c r="G885" s="75"/>
      <c r="H885" s="72"/>
      <c r="I885" s="72"/>
    </row>
    <row r="886" ht="15.75" customHeight="1">
      <c r="A886" s="61"/>
      <c r="B886" s="72"/>
      <c r="C886" s="72"/>
      <c r="D886" s="72"/>
      <c r="E886" s="72"/>
      <c r="F886" s="72"/>
      <c r="G886" s="72"/>
      <c r="H886" s="72"/>
      <c r="I886" s="72"/>
    </row>
    <row r="887" ht="15.75" customHeight="1">
      <c r="A887" s="61"/>
      <c r="B887" s="78" t="s">
        <v>105</v>
      </c>
      <c r="C887" s="70"/>
      <c r="D887" s="70"/>
      <c r="E887" s="70"/>
      <c r="F887" s="70"/>
      <c r="G887" s="71"/>
      <c r="H887" s="61"/>
      <c r="I887" s="61"/>
    </row>
    <row r="888" ht="15.75" customHeight="1">
      <c r="A888" s="61"/>
      <c r="B888" s="79" t="s">
        <v>81</v>
      </c>
      <c r="C888" s="74"/>
      <c r="D888" s="74"/>
      <c r="E888" s="74"/>
      <c r="F888" s="74"/>
      <c r="G888" s="75"/>
      <c r="H888" s="61"/>
      <c r="I888" s="61"/>
    </row>
    <row r="889" ht="15.75" customHeight="1">
      <c r="A889" s="61"/>
      <c r="B889" s="80"/>
      <c r="C889" s="61"/>
      <c r="D889" s="61"/>
      <c r="E889" s="60"/>
      <c r="F889" s="60"/>
      <c r="G889" s="60"/>
      <c r="H889" s="61"/>
      <c r="I889" s="61"/>
    </row>
    <row r="890" ht="15.75" customHeight="1">
      <c r="A890" s="61"/>
      <c r="B890" s="81" t="s">
        <v>106</v>
      </c>
      <c r="C890" s="82"/>
      <c r="D890" s="82"/>
      <c r="E890" s="82"/>
      <c r="F890" s="82"/>
      <c r="G890" s="83"/>
      <c r="H890" s="61"/>
      <c r="I890" s="61"/>
    </row>
    <row r="891" ht="15.75" customHeight="1">
      <c r="A891" s="61"/>
      <c r="B891" s="84"/>
      <c r="C891" s="84"/>
      <c r="D891" s="84"/>
      <c r="E891" s="60"/>
      <c r="F891" s="60"/>
      <c r="G891" s="60"/>
      <c r="H891" s="61"/>
      <c r="I891" s="61"/>
    </row>
    <row r="892" ht="15.75" customHeight="1">
      <c r="A892" s="61"/>
      <c r="B892" s="81" t="s">
        <v>83</v>
      </c>
      <c r="C892" s="82"/>
      <c r="D892" s="82"/>
      <c r="E892" s="82"/>
      <c r="F892" s="82"/>
      <c r="G892" s="83"/>
      <c r="H892" s="61"/>
      <c r="I892" s="61"/>
    </row>
    <row r="893" ht="15.75" customHeight="1">
      <c r="A893" s="61"/>
      <c r="B893" s="85"/>
      <c r="C893" s="85"/>
      <c r="D893" s="85"/>
      <c r="E893" s="86"/>
      <c r="F893" s="86"/>
      <c r="G893" s="86"/>
      <c r="H893" s="61"/>
      <c r="I893" s="61"/>
    </row>
    <row r="894" ht="15.75" customHeight="1">
      <c r="A894" s="61"/>
      <c r="B894" s="61"/>
      <c r="C894" s="61"/>
      <c r="D894" s="61"/>
      <c r="E894" s="61"/>
      <c r="F894" s="61"/>
      <c r="G894" s="61"/>
      <c r="H894" s="61"/>
      <c r="I894" s="61"/>
    </row>
    <row r="895" ht="16.5" customHeight="1">
      <c r="A895" s="61"/>
      <c r="B895" s="87" t="s">
        <v>84</v>
      </c>
      <c r="C895" s="70"/>
      <c r="D895" s="70"/>
      <c r="E895" s="70"/>
      <c r="F895" s="70"/>
      <c r="G895" s="71"/>
      <c r="H895" s="61"/>
      <c r="I895" s="61"/>
    </row>
    <row r="896" ht="16.5" customHeight="1">
      <c r="A896" s="61"/>
      <c r="B896" s="88" t="s">
        <v>85</v>
      </c>
      <c r="C896" s="82"/>
      <c r="D896" s="82"/>
      <c r="E896" s="82"/>
      <c r="F896" s="89"/>
      <c r="G896" s="90"/>
      <c r="H896" s="61"/>
      <c r="I896" s="61"/>
    </row>
    <row r="897" ht="16.5" customHeight="1">
      <c r="A897" s="61"/>
      <c r="B897" s="88" t="s">
        <v>87</v>
      </c>
      <c r="C897" s="82"/>
      <c r="D897" s="82"/>
      <c r="E897" s="82"/>
      <c r="F897" s="91"/>
      <c r="G897" s="92"/>
      <c r="H897" s="61"/>
      <c r="I897" s="61"/>
    </row>
    <row r="898" ht="15.75" customHeight="1">
      <c r="A898" s="61"/>
      <c r="B898" s="61"/>
      <c r="C898" s="61"/>
      <c r="D898" s="61"/>
      <c r="E898" s="61"/>
      <c r="F898" s="61"/>
      <c r="G898" s="61"/>
      <c r="H898" s="61"/>
      <c r="I898" s="61"/>
    </row>
    <row r="899" ht="15.75" customHeight="1">
      <c r="A899" s="61"/>
      <c r="B899" s="87" t="s">
        <v>88</v>
      </c>
      <c r="C899" s="71"/>
      <c r="D899" s="93" t="s">
        <v>150</v>
      </c>
      <c r="E899" s="93" t="s">
        <v>90</v>
      </c>
      <c r="F899" s="94" t="s">
        <v>91</v>
      </c>
      <c r="G899" s="83"/>
      <c r="H899" s="61"/>
      <c r="I899" s="61"/>
    </row>
    <row r="900" ht="15.75" customHeight="1">
      <c r="A900" s="61"/>
      <c r="B900" s="95"/>
      <c r="C900" s="96"/>
      <c r="D900" s="97"/>
      <c r="E900" s="98"/>
      <c r="F900" s="99"/>
      <c r="G900" s="71"/>
      <c r="H900" s="61"/>
      <c r="I900" s="61"/>
    </row>
    <row r="901" ht="15.75" customHeight="1">
      <c r="A901" s="61"/>
      <c r="B901" s="73"/>
      <c r="C901" s="75"/>
      <c r="D901" s="100"/>
      <c r="E901" s="100"/>
      <c r="F901" s="73"/>
      <c r="G901" s="75"/>
      <c r="H901" s="61"/>
      <c r="I901" s="61"/>
    </row>
    <row r="902" ht="15.75" customHeight="1">
      <c r="A902" s="61"/>
      <c r="B902" s="101"/>
      <c r="C902" s="101"/>
      <c r="D902" s="101"/>
      <c r="E902" s="101"/>
      <c r="F902" s="101"/>
      <c r="G902" s="101"/>
      <c r="H902" s="61"/>
      <c r="I902" s="61"/>
    </row>
    <row r="903" ht="15.75" customHeight="1">
      <c r="A903" s="61"/>
      <c r="B903" s="61"/>
      <c r="C903" s="61"/>
      <c r="D903" s="61"/>
      <c r="E903" s="61"/>
      <c r="F903" s="61"/>
      <c r="G903" s="61"/>
      <c r="H903" s="61"/>
      <c r="I903" s="61"/>
    </row>
    <row r="904" ht="15.75" customHeight="1">
      <c r="A904" s="102" t="s">
        <v>151</v>
      </c>
      <c r="I904" s="61"/>
    </row>
    <row r="905" ht="15.75" customHeight="1">
      <c r="I905" s="61"/>
    </row>
    <row r="906" ht="18.0" customHeight="1">
      <c r="A906" s="61"/>
      <c r="B906" s="103"/>
      <c r="E906" s="61"/>
      <c r="F906" s="104"/>
      <c r="I906" s="105"/>
    </row>
    <row r="907" ht="18.0" customHeight="1">
      <c r="A907" s="61"/>
      <c r="B907" s="103"/>
      <c r="C907" s="103"/>
      <c r="D907" s="2"/>
      <c r="E907" s="61"/>
      <c r="F907" s="104"/>
      <c r="G907" s="104"/>
      <c r="H907" s="104"/>
      <c r="I907" s="105"/>
    </row>
    <row r="908" ht="15.75" customHeight="1">
      <c r="A908" s="106" t="s">
        <v>109</v>
      </c>
      <c r="I908" s="107"/>
    </row>
    <row r="909" ht="15.75" customHeight="1">
      <c r="I909" s="107"/>
    </row>
    <row r="910" ht="15.75" customHeight="1">
      <c r="A910" s="106"/>
      <c r="B910" s="106"/>
      <c r="C910" s="106"/>
      <c r="D910" s="106"/>
      <c r="E910" s="106"/>
      <c r="F910" s="106"/>
      <c r="G910" s="106"/>
      <c r="H910" s="106"/>
      <c r="I910" s="106"/>
    </row>
    <row r="911" ht="15.75" customHeight="1">
      <c r="A911" s="106"/>
      <c r="B911" s="106"/>
      <c r="C911" s="106"/>
      <c r="D911" s="106"/>
      <c r="E911" s="106"/>
      <c r="F911" s="106"/>
      <c r="G911" s="106"/>
      <c r="H911" s="106"/>
      <c r="I911" s="106"/>
    </row>
    <row r="912" ht="18.75" customHeight="1">
      <c r="A912" s="105" t="s">
        <v>94</v>
      </c>
      <c r="B912" s="105"/>
      <c r="C912" s="108"/>
      <c r="D912" s="108"/>
      <c r="E912" s="108"/>
      <c r="F912" s="108"/>
      <c r="G912" s="108"/>
      <c r="H912" s="108"/>
      <c r="I912" s="108"/>
    </row>
    <row r="913" ht="18.75" customHeight="1">
      <c r="A913" s="105"/>
      <c r="B913" s="109"/>
      <c r="C913" s="105" t="s">
        <v>95</v>
      </c>
      <c r="D913" s="105"/>
      <c r="E913" s="105"/>
      <c r="F913" s="105"/>
      <c r="G913" s="105"/>
      <c r="H913" s="105"/>
      <c r="I913" s="105"/>
    </row>
    <row r="914" ht="18.75" customHeight="1">
      <c r="A914" s="105"/>
      <c r="B914" s="109"/>
      <c r="C914" s="105" t="s">
        <v>96</v>
      </c>
      <c r="D914" s="105"/>
      <c r="E914" s="105"/>
      <c r="F914" s="105"/>
      <c r="G914" s="105"/>
      <c r="H914" s="105"/>
      <c r="I914" s="105"/>
    </row>
    <row r="915" ht="18.75" customHeight="1">
      <c r="A915" s="105"/>
      <c r="B915" s="109"/>
      <c r="C915" s="105" t="s">
        <v>97</v>
      </c>
      <c r="D915" s="105"/>
      <c r="E915" s="105"/>
      <c r="F915" s="105"/>
      <c r="G915" s="105"/>
      <c r="H915" s="105"/>
      <c r="I915" s="105"/>
    </row>
    <row r="916" ht="18.75" customHeight="1">
      <c r="A916" s="105"/>
      <c r="B916" s="109"/>
      <c r="C916" s="105" t="s">
        <v>98</v>
      </c>
      <c r="D916" s="105"/>
      <c r="E916" s="105"/>
      <c r="F916" s="105"/>
      <c r="G916" s="105"/>
      <c r="H916" s="105"/>
      <c r="I916" s="105"/>
    </row>
    <row r="917" ht="18.75" customHeight="1">
      <c r="A917" s="105"/>
      <c r="B917" s="109"/>
      <c r="C917" s="105" t="s">
        <v>99</v>
      </c>
      <c r="D917" s="105"/>
      <c r="E917" s="105"/>
      <c r="F917" s="105"/>
      <c r="G917" s="105"/>
      <c r="H917" s="105"/>
      <c r="I917" s="105"/>
    </row>
    <row r="918" ht="18.75" customHeight="1">
      <c r="A918" s="105"/>
      <c r="B918" s="109"/>
      <c r="C918" s="105" t="s">
        <v>100</v>
      </c>
      <c r="D918" s="105"/>
      <c r="E918" s="105"/>
      <c r="F918" s="105"/>
      <c r="G918" s="105"/>
      <c r="H918" s="105"/>
      <c r="I918" s="105"/>
    </row>
    <row r="919" ht="16.5" customHeight="1">
      <c r="A919" s="61"/>
      <c r="B919" s="67"/>
      <c r="C919" s="61" t="s">
        <v>101</v>
      </c>
      <c r="D919" s="61"/>
      <c r="E919" s="61"/>
      <c r="F919" s="61"/>
      <c r="G919" s="61"/>
      <c r="H919" s="61"/>
      <c r="I919" s="61"/>
    </row>
    <row r="920" ht="15.75" customHeight="1">
      <c r="A920" s="61"/>
      <c r="B920" s="61"/>
      <c r="C920" s="61"/>
      <c r="D920" s="61"/>
      <c r="E920" s="61"/>
      <c r="F920" s="61"/>
      <c r="G920" s="61"/>
      <c r="H920" s="61"/>
      <c r="I920" s="61"/>
    </row>
    <row r="921" ht="15.75" customHeight="1">
      <c r="A921" s="61"/>
      <c r="B921" s="61"/>
      <c r="C921" s="61"/>
      <c r="D921" s="61"/>
      <c r="E921" s="61"/>
      <c r="F921" s="61"/>
      <c r="G921" s="61"/>
      <c r="H921" s="61"/>
      <c r="I921" s="61"/>
    </row>
    <row r="922" ht="15.75" customHeight="1"/>
    <row r="923" ht="18.0" customHeight="1">
      <c r="C923" s="108" t="s">
        <v>102</v>
      </c>
      <c r="D923" s="108"/>
      <c r="E923" s="108"/>
      <c r="F923" s="84" t="s">
        <v>103</v>
      </c>
    </row>
    <row r="924" ht="15.75" customHeight="1">
      <c r="G924" s="4"/>
      <c r="H924" s="4"/>
      <c r="I924" s="4"/>
    </row>
    <row r="925" ht="15.75" customHeight="1">
      <c r="G925" s="4"/>
      <c r="H925" s="4"/>
      <c r="I925" s="4"/>
    </row>
    <row r="926" ht="15.75" customHeight="1">
      <c r="G926" s="4"/>
      <c r="H926" s="4"/>
      <c r="I926" s="4"/>
    </row>
    <row r="927" ht="15.75" customHeight="1"/>
    <row r="928" ht="18.75" customHeight="1">
      <c r="A928" s="59"/>
      <c r="E928" s="60"/>
      <c r="F928" s="60"/>
      <c r="G928" s="60"/>
      <c r="H928" s="60"/>
      <c r="I928" s="61"/>
    </row>
    <row r="929" ht="15.75" customHeight="1">
      <c r="A929" s="62" t="s">
        <v>71</v>
      </c>
      <c r="E929" s="61"/>
      <c r="F929" s="61"/>
      <c r="G929" s="61"/>
      <c r="H929" s="61"/>
      <c r="I929" s="61"/>
    </row>
    <row r="930" ht="15.75" customHeight="1">
      <c r="A930" s="61"/>
      <c r="B930" s="61"/>
      <c r="C930" s="61"/>
      <c r="D930" s="61"/>
      <c r="E930" s="61"/>
      <c r="F930" s="61"/>
      <c r="G930" s="61"/>
      <c r="H930" s="61"/>
      <c r="I930" s="61"/>
    </row>
    <row r="931" ht="18.75" customHeight="1">
      <c r="A931" s="63" t="s">
        <v>72</v>
      </c>
      <c r="I931" s="64"/>
    </row>
    <row r="932" ht="16.5" customHeight="1">
      <c r="A932" s="61"/>
      <c r="B932" s="61"/>
      <c r="C932" s="61"/>
      <c r="D932" s="61"/>
      <c r="E932" s="61"/>
      <c r="F932" s="61"/>
      <c r="G932" s="61"/>
      <c r="H932" s="61"/>
      <c r="I932" s="61"/>
    </row>
    <row r="933" ht="16.5" customHeight="1">
      <c r="A933" s="61"/>
      <c r="B933" s="65" t="s">
        <v>73</v>
      </c>
      <c r="D933" s="66"/>
      <c r="E933" s="66"/>
      <c r="F933" s="66" t="s">
        <v>74</v>
      </c>
      <c r="G933" s="67"/>
      <c r="H933" s="61"/>
      <c r="I933" s="61"/>
    </row>
    <row r="934" ht="15.75" customHeight="1">
      <c r="A934" s="61"/>
      <c r="B934" s="61"/>
      <c r="C934" s="61"/>
      <c r="D934" s="61"/>
      <c r="E934" s="61"/>
      <c r="F934" s="61"/>
      <c r="G934" s="61"/>
      <c r="H934" s="61"/>
      <c r="I934" s="61"/>
    </row>
    <row r="935" ht="15.75" customHeight="1">
      <c r="A935" s="61" t="s">
        <v>12</v>
      </c>
      <c r="B935" s="65" t="s">
        <v>43</v>
      </c>
      <c r="D935" s="66"/>
      <c r="E935" s="66"/>
      <c r="F935" s="110" t="s">
        <v>152</v>
      </c>
    </row>
    <row r="936" ht="15.75" customHeight="1">
      <c r="A936" s="61"/>
      <c r="B936" s="61"/>
      <c r="C936" s="61"/>
      <c r="D936" s="61"/>
      <c r="E936" s="61"/>
      <c r="F936" s="61"/>
      <c r="G936" s="61"/>
      <c r="H936" s="61"/>
      <c r="I936" s="61"/>
    </row>
    <row r="937" ht="15.75" customHeight="1">
      <c r="A937" s="61"/>
      <c r="B937" s="65" t="s">
        <v>77</v>
      </c>
      <c r="D937" s="66"/>
      <c r="E937" s="66"/>
      <c r="F937" s="66"/>
      <c r="G937" s="61"/>
      <c r="H937" s="61"/>
      <c r="I937" s="61"/>
    </row>
    <row r="938" ht="15.75" customHeight="1">
      <c r="A938" s="61"/>
      <c r="B938" s="61"/>
      <c r="C938" s="61"/>
      <c r="D938" s="61"/>
      <c r="E938" s="61"/>
      <c r="F938" s="61"/>
      <c r="G938" s="61"/>
      <c r="H938" s="61"/>
      <c r="I938" s="61"/>
    </row>
    <row r="939" ht="15.75" customHeight="1">
      <c r="A939" s="61"/>
      <c r="B939" s="61"/>
      <c r="C939" s="61"/>
      <c r="D939" s="61"/>
      <c r="E939" s="61"/>
      <c r="F939" s="61"/>
      <c r="G939" s="61"/>
      <c r="H939" s="61"/>
      <c r="I939" s="61"/>
    </row>
    <row r="940" ht="15.75" customHeight="1">
      <c r="A940" s="61"/>
      <c r="B940" s="69" t="s">
        <v>78</v>
      </c>
      <c r="C940" s="70"/>
      <c r="D940" s="70"/>
      <c r="E940" s="70"/>
      <c r="F940" s="70"/>
      <c r="G940" s="71"/>
      <c r="H940" s="72"/>
      <c r="I940" s="72"/>
    </row>
    <row r="941" ht="15.75" customHeight="1">
      <c r="A941" s="61"/>
      <c r="B941" s="73"/>
      <c r="C941" s="74"/>
      <c r="D941" s="74"/>
      <c r="E941" s="74"/>
      <c r="F941" s="74"/>
      <c r="G941" s="75"/>
      <c r="H941" s="72"/>
      <c r="I941" s="72"/>
    </row>
    <row r="942" ht="15.75" customHeight="1">
      <c r="A942" s="61"/>
      <c r="B942" s="76"/>
      <c r="C942" s="76"/>
      <c r="D942" s="76"/>
      <c r="E942" s="76"/>
      <c r="F942" s="76"/>
      <c r="G942" s="76"/>
      <c r="H942" s="72"/>
      <c r="I942" s="72"/>
    </row>
    <row r="943" ht="15.75" customHeight="1">
      <c r="A943" s="61"/>
      <c r="B943" s="77" t="s">
        <v>79</v>
      </c>
      <c r="C943" s="74"/>
      <c r="D943" s="74"/>
      <c r="E943" s="74"/>
      <c r="F943" s="74"/>
      <c r="G943" s="75"/>
      <c r="H943" s="72"/>
      <c r="I943" s="72"/>
    </row>
    <row r="944" ht="15.75" customHeight="1">
      <c r="A944" s="61"/>
      <c r="B944" s="72"/>
      <c r="C944" s="72"/>
      <c r="D944" s="72"/>
      <c r="E944" s="72"/>
      <c r="F944" s="72"/>
      <c r="G944" s="72"/>
      <c r="H944" s="72"/>
      <c r="I944" s="72"/>
    </row>
    <row r="945" ht="15.75" customHeight="1">
      <c r="A945" s="61"/>
      <c r="B945" s="78" t="s">
        <v>105</v>
      </c>
      <c r="C945" s="70"/>
      <c r="D945" s="70"/>
      <c r="E945" s="70"/>
      <c r="F945" s="70"/>
      <c r="G945" s="71"/>
      <c r="H945" s="61"/>
      <c r="I945" s="61"/>
    </row>
    <row r="946" ht="15.75" customHeight="1">
      <c r="A946" s="61"/>
      <c r="B946" s="79" t="s">
        <v>81</v>
      </c>
      <c r="C946" s="74"/>
      <c r="D946" s="74"/>
      <c r="E946" s="74"/>
      <c r="F946" s="74"/>
      <c r="G946" s="75"/>
      <c r="H946" s="61"/>
      <c r="I946" s="61"/>
    </row>
    <row r="947" ht="15.75" customHeight="1">
      <c r="A947" s="61"/>
      <c r="B947" s="80"/>
      <c r="C947" s="61"/>
      <c r="D947" s="61"/>
      <c r="E947" s="60"/>
      <c r="F947" s="60"/>
      <c r="G947" s="60"/>
      <c r="H947" s="61"/>
      <c r="I947" s="61"/>
    </row>
    <row r="948" ht="15.75" customHeight="1">
      <c r="A948" s="61"/>
      <c r="B948" s="81" t="s">
        <v>106</v>
      </c>
      <c r="C948" s="82"/>
      <c r="D948" s="82"/>
      <c r="E948" s="82"/>
      <c r="F948" s="82"/>
      <c r="G948" s="83"/>
      <c r="H948" s="61"/>
      <c r="I948" s="61"/>
    </row>
    <row r="949" ht="15.75" customHeight="1">
      <c r="A949" s="61"/>
      <c r="B949" s="84"/>
      <c r="C949" s="84"/>
      <c r="D949" s="84"/>
      <c r="E949" s="60"/>
      <c r="F949" s="60"/>
      <c r="G949" s="60"/>
      <c r="H949" s="61"/>
      <c r="I949" s="61"/>
    </row>
    <row r="950" ht="15.75" customHeight="1">
      <c r="A950" s="61"/>
      <c r="B950" s="81" t="s">
        <v>83</v>
      </c>
      <c r="C950" s="82"/>
      <c r="D950" s="82"/>
      <c r="E950" s="82"/>
      <c r="F950" s="82"/>
      <c r="G950" s="83"/>
      <c r="H950" s="61"/>
      <c r="I950" s="61"/>
    </row>
    <row r="951" ht="15.75" customHeight="1">
      <c r="A951" s="61"/>
      <c r="B951" s="85"/>
      <c r="C951" s="85"/>
      <c r="D951" s="85"/>
      <c r="E951" s="86"/>
      <c r="F951" s="86"/>
      <c r="G951" s="86"/>
      <c r="H951" s="61"/>
      <c r="I951" s="61"/>
    </row>
    <row r="952" ht="15.75" customHeight="1">
      <c r="A952" s="61"/>
      <c r="B952" s="61"/>
      <c r="C952" s="61"/>
      <c r="D952" s="61"/>
      <c r="E952" s="61"/>
      <c r="F952" s="61"/>
      <c r="G952" s="61"/>
      <c r="H952" s="61"/>
      <c r="I952" s="61"/>
    </row>
    <row r="953" ht="16.5" customHeight="1">
      <c r="A953" s="61"/>
      <c r="B953" s="87" t="s">
        <v>84</v>
      </c>
      <c r="C953" s="70"/>
      <c r="D953" s="70"/>
      <c r="E953" s="70"/>
      <c r="F953" s="70"/>
      <c r="G953" s="71"/>
      <c r="H953" s="61"/>
      <c r="I953" s="61"/>
    </row>
    <row r="954" ht="16.5" customHeight="1">
      <c r="A954" s="61"/>
      <c r="B954" s="88" t="s">
        <v>85</v>
      </c>
      <c r="C954" s="82"/>
      <c r="D954" s="82"/>
      <c r="E954" s="82"/>
      <c r="F954" s="89"/>
      <c r="G954" s="90"/>
      <c r="H954" s="61"/>
      <c r="I954" s="61"/>
    </row>
    <row r="955" ht="16.5" customHeight="1">
      <c r="A955" s="61"/>
      <c r="B955" s="88" t="s">
        <v>87</v>
      </c>
      <c r="C955" s="82"/>
      <c r="D955" s="82"/>
      <c r="E955" s="82"/>
      <c r="F955" s="91"/>
      <c r="G955" s="92"/>
      <c r="H955" s="61"/>
      <c r="I955" s="61"/>
    </row>
    <row r="956" ht="15.75" customHeight="1">
      <c r="A956" s="61"/>
      <c r="B956" s="61"/>
      <c r="C956" s="61"/>
      <c r="D956" s="61"/>
      <c r="E956" s="61"/>
      <c r="F956" s="61"/>
      <c r="G956" s="61"/>
      <c r="H956" s="61"/>
      <c r="I956" s="61"/>
    </row>
    <row r="957" ht="15.75" customHeight="1">
      <c r="A957" s="61"/>
      <c r="B957" s="87" t="s">
        <v>88</v>
      </c>
      <c r="C957" s="71"/>
      <c r="D957" s="93" t="s">
        <v>153</v>
      </c>
      <c r="E957" s="93" t="s">
        <v>90</v>
      </c>
      <c r="F957" s="94" t="s">
        <v>91</v>
      </c>
      <c r="G957" s="83"/>
      <c r="H957" s="61"/>
      <c r="I957" s="61"/>
    </row>
    <row r="958" ht="15.75" customHeight="1">
      <c r="A958" s="61"/>
      <c r="B958" s="95"/>
      <c r="C958" s="96"/>
      <c r="D958" s="97"/>
      <c r="E958" s="98"/>
      <c r="F958" s="99"/>
      <c r="G958" s="71"/>
      <c r="H958" s="61"/>
      <c r="I958" s="61"/>
    </row>
    <row r="959" ht="15.75" customHeight="1">
      <c r="A959" s="61"/>
      <c r="B959" s="73"/>
      <c r="C959" s="75"/>
      <c r="D959" s="100"/>
      <c r="E959" s="100"/>
      <c r="F959" s="73"/>
      <c r="G959" s="75"/>
      <c r="H959" s="61"/>
      <c r="I959" s="61"/>
    </row>
    <row r="960" ht="15.75" customHeight="1">
      <c r="A960" s="61"/>
      <c r="B960" s="101"/>
      <c r="C960" s="101"/>
      <c r="D960" s="101"/>
      <c r="E960" s="101"/>
      <c r="F960" s="101"/>
      <c r="G960" s="101"/>
      <c r="H960" s="61"/>
      <c r="I960" s="61"/>
    </row>
    <row r="961" ht="15.75" customHeight="1">
      <c r="A961" s="61"/>
      <c r="B961" s="61"/>
      <c r="C961" s="61"/>
      <c r="D961" s="61"/>
      <c r="E961" s="61"/>
      <c r="F961" s="61"/>
      <c r="G961" s="61"/>
      <c r="H961" s="61"/>
      <c r="I961" s="61"/>
    </row>
    <row r="962" ht="15.75" customHeight="1">
      <c r="A962" s="102" t="s">
        <v>154</v>
      </c>
      <c r="I962" s="61"/>
    </row>
    <row r="963" ht="15.75" customHeight="1">
      <c r="I963" s="61"/>
    </row>
    <row r="964" ht="18.0" customHeight="1">
      <c r="A964" s="61"/>
      <c r="B964" s="103"/>
      <c r="E964" s="61"/>
      <c r="F964" s="104"/>
      <c r="I964" s="105"/>
    </row>
    <row r="965" ht="18.0" customHeight="1">
      <c r="A965" s="61"/>
      <c r="B965" s="103"/>
      <c r="C965" s="103"/>
      <c r="D965" s="2"/>
      <c r="E965" s="61"/>
      <c r="F965" s="104"/>
      <c r="G965" s="104"/>
      <c r="H965" s="104"/>
      <c r="I965" s="105"/>
    </row>
    <row r="966" ht="15.75" customHeight="1">
      <c r="A966" s="106" t="s">
        <v>109</v>
      </c>
      <c r="I966" s="107"/>
    </row>
    <row r="967" ht="15.75" customHeight="1">
      <c r="I967" s="107"/>
    </row>
    <row r="968" ht="15.75" customHeight="1">
      <c r="A968" s="106"/>
      <c r="B968" s="106"/>
      <c r="C968" s="106"/>
      <c r="D968" s="106"/>
      <c r="E968" s="106"/>
      <c r="F968" s="106"/>
      <c r="G968" s="106"/>
      <c r="H968" s="106"/>
      <c r="I968" s="106"/>
    </row>
    <row r="969" ht="15.75" customHeight="1">
      <c r="A969" s="106"/>
      <c r="B969" s="106"/>
      <c r="C969" s="106"/>
      <c r="D969" s="106"/>
      <c r="E969" s="106"/>
      <c r="F969" s="106"/>
      <c r="G969" s="106"/>
      <c r="H969" s="106"/>
      <c r="I969" s="106"/>
    </row>
    <row r="970" ht="18.75" customHeight="1">
      <c r="A970" s="105" t="s">
        <v>94</v>
      </c>
      <c r="B970" s="105"/>
      <c r="C970" s="108"/>
      <c r="D970" s="108"/>
      <c r="E970" s="108"/>
      <c r="F970" s="108"/>
      <c r="G970" s="108"/>
      <c r="H970" s="108"/>
      <c r="I970" s="108"/>
    </row>
    <row r="971" ht="18.75" customHeight="1">
      <c r="A971" s="105"/>
      <c r="B971" s="109"/>
      <c r="C971" s="105" t="s">
        <v>95</v>
      </c>
      <c r="D971" s="105"/>
      <c r="E971" s="105"/>
      <c r="F971" s="105"/>
      <c r="G971" s="105"/>
      <c r="H971" s="105"/>
      <c r="I971" s="105"/>
    </row>
    <row r="972" ht="18.75" customHeight="1">
      <c r="A972" s="105"/>
      <c r="B972" s="109"/>
      <c r="C972" s="105" t="s">
        <v>96</v>
      </c>
      <c r="D972" s="105"/>
      <c r="E972" s="105"/>
      <c r="F972" s="105"/>
      <c r="G972" s="105"/>
      <c r="H972" s="105"/>
      <c r="I972" s="105"/>
    </row>
    <row r="973" ht="18.75" customHeight="1">
      <c r="A973" s="105"/>
      <c r="B973" s="109"/>
      <c r="C973" s="105" t="s">
        <v>97</v>
      </c>
      <c r="D973" s="105"/>
      <c r="E973" s="105"/>
      <c r="F973" s="105"/>
      <c r="G973" s="105"/>
      <c r="H973" s="105"/>
      <c r="I973" s="105"/>
    </row>
    <row r="974" ht="18.75" customHeight="1">
      <c r="A974" s="105"/>
      <c r="B974" s="109"/>
      <c r="C974" s="105" t="s">
        <v>98</v>
      </c>
      <c r="D974" s="105"/>
      <c r="E974" s="105"/>
      <c r="F974" s="105"/>
      <c r="G974" s="105"/>
      <c r="H974" s="105"/>
      <c r="I974" s="105"/>
    </row>
    <row r="975" ht="18.75" customHeight="1">
      <c r="A975" s="105"/>
      <c r="B975" s="109"/>
      <c r="C975" s="105" t="s">
        <v>99</v>
      </c>
      <c r="D975" s="105"/>
      <c r="E975" s="105"/>
      <c r="F975" s="105"/>
      <c r="G975" s="105"/>
      <c r="H975" s="105"/>
      <c r="I975" s="105"/>
    </row>
    <row r="976" ht="18.75" customHeight="1">
      <c r="A976" s="105"/>
      <c r="B976" s="109"/>
      <c r="C976" s="105" t="s">
        <v>100</v>
      </c>
      <c r="D976" s="105"/>
      <c r="E976" s="105"/>
      <c r="F976" s="105"/>
      <c r="G976" s="105"/>
      <c r="H976" s="105"/>
      <c r="I976" s="105"/>
    </row>
    <row r="977" ht="16.5" customHeight="1">
      <c r="A977" s="61"/>
      <c r="B977" s="67"/>
      <c r="C977" s="61" t="s">
        <v>101</v>
      </c>
      <c r="D977" s="61"/>
      <c r="E977" s="61"/>
      <c r="F977" s="61"/>
      <c r="G977" s="61"/>
      <c r="H977" s="61"/>
      <c r="I977" s="61"/>
    </row>
    <row r="978" ht="15.75" customHeight="1">
      <c r="A978" s="61"/>
      <c r="B978" s="61"/>
      <c r="C978" s="61"/>
      <c r="D978" s="61"/>
      <c r="E978" s="61"/>
      <c r="F978" s="61"/>
      <c r="G978" s="61"/>
      <c r="H978" s="61"/>
      <c r="I978" s="61"/>
    </row>
    <row r="979" ht="15.75" customHeight="1">
      <c r="A979" s="61"/>
      <c r="B979" s="61"/>
      <c r="C979" s="61"/>
      <c r="D979" s="61"/>
      <c r="E979" s="61"/>
      <c r="F979" s="61"/>
      <c r="G979" s="61"/>
      <c r="H979" s="61"/>
      <c r="I979" s="61"/>
    </row>
    <row r="980" ht="15.75" customHeight="1"/>
    <row r="981" ht="18.0" customHeight="1">
      <c r="C981" s="108" t="s">
        <v>102</v>
      </c>
      <c r="D981" s="108"/>
      <c r="E981" s="108"/>
      <c r="F981" s="84" t="s">
        <v>103</v>
      </c>
    </row>
    <row r="982" ht="15.75" customHeight="1">
      <c r="G982" s="4"/>
      <c r="H982" s="4"/>
      <c r="I982" s="4"/>
    </row>
    <row r="983" ht="15.75" customHeight="1">
      <c r="G983" s="4"/>
      <c r="H983" s="4"/>
      <c r="I983" s="4"/>
    </row>
    <row r="984" ht="15.75" customHeight="1">
      <c r="G984" s="4"/>
      <c r="H984" s="4"/>
      <c r="I984" s="4"/>
    </row>
    <row r="985" ht="15.75" customHeight="1"/>
    <row r="986" ht="18.75" customHeight="1">
      <c r="A986" s="59"/>
      <c r="E986" s="60"/>
      <c r="F986" s="60"/>
      <c r="G986" s="60"/>
      <c r="H986" s="60"/>
      <c r="I986" s="61"/>
    </row>
    <row r="987" ht="15.75" customHeight="1">
      <c r="A987" s="62" t="s">
        <v>71</v>
      </c>
      <c r="E987" s="61"/>
      <c r="F987" s="61"/>
      <c r="G987" s="61"/>
      <c r="H987" s="61"/>
      <c r="I987" s="61"/>
    </row>
    <row r="988" ht="15.75" customHeight="1">
      <c r="A988" s="61"/>
      <c r="B988" s="61"/>
      <c r="C988" s="61"/>
      <c r="D988" s="61"/>
      <c r="E988" s="61"/>
      <c r="F988" s="61"/>
      <c r="G988" s="61"/>
      <c r="H988" s="61"/>
      <c r="I988" s="61"/>
    </row>
    <row r="989" ht="18.75" customHeight="1">
      <c r="A989" s="63" t="s">
        <v>72</v>
      </c>
      <c r="I989" s="64"/>
    </row>
    <row r="990" ht="16.5" customHeight="1">
      <c r="A990" s="61"/>
      <c r="B990" s="61"/>
      <c r="C990" s="61"/>
      <c r="D990" s="61"/>
      <c r="E990" s="61"/>
      <c r="F990" s="61"/>
      <c r="G990" s="61"/>
      <c r="H990" s="61"/>
      <c r="I990" s="61"/>
    </row>
    <row r="991" ht="16.5" customHeight="1">
      <c r="A991" s="61"/>
      <c r="B991" s="65" t="s">
        <v>73</v>
      </c>
      <c r="D991" s="66"/>
      <c r="E991" s="66"/>
      <c r="F991" s="66" t="s">
        <v>74</v>
      </c>
      <c r="G991" s="67"/>
      <c r="H991" s="61"/>
      <c r="I991" s="61"/>
    </row>
    <row r="992" ht="15.75" customHeight="1">
      <c r="A992" s="61"/>
      <c r="B992" s="61"/>
      <c r="C992" s="61"/>
      <c r="D992" s="61"/>
      <c r="E992" s="61"/>
      <c r="F992" s="61"/>
      <c r="G992" s="61"/>
      <c r="H992" s="61"/>
      <c r="I992" s="61"/>
    </row>
    <row r="993" ht="15.75" customHeight="1">
      <c r="A993" s="61" t="s">
        <v>12</v>
      </c>
      <c r="B993" s="65" t="s">
        <v>43</v>
      </c>
      <c r="D993" s="66"/>
      <c r="E993" s="66"/>
      <c r="F993" s="110" t="s">
        <v>155</v>
      </c>
    </row>
    <row r="994" ht="15.75" customHeight="1">
      <c r="A994" s="61"/>
      <c r="B994" s="61"/>
      <c r="C994" s="61"/>
      <c r="D994" s="61"/>
      <c r="E994" s="61"/>
      <c r="F994" s="61"/>
      <c r="G994" s="61"/>
      <c r="H994" s="61"/>
      <c r="I994" s="61"/>
    </row>
    <row r="995" ht="15.75" customHeight="1">
      <c r="A995" s="61"/>
      <c r="B995" s="65" t="s">
        <v>77</v>
      </c>
      <c r="D995" s="66"/>
      <c r="E995" s="66"/>
      <c r="F995" s="66"/>
      <c r="G995" s="61"/>
      <c r="H995" s="61"/>
      <c r="I995" s="61"/>
    </row>
    <row r="996" ht="15.75" customHeight="1">
      <c r="A996" s="61"/>
      <c r="B996" s="61"/>
      <c r="C996" s="61"/>
      <c r="D996" s="61"/>
      <c r="E996" s="61"/>
      <c r="F996" s="61"/>
      <c r="G996" s="61"/>
      <c r="H996" s="61"/>
      <c r="I996" s="61"/>
    </row>
    <row r="997" ht="15.75" customHeight="1">
      <c r="A997" s="61"/>
      <c r="B997" s="61"/>
      <c r="C997" s="61"/>
      <c r="D997" s="61"/>
      <c r="E997" s="61"/>
      <c r="F997" s="61"/>
      <c r="G997" s="61"/>
      <c r="H997" s="61"/>
      <c r="I997" s="61"/>
    </row>
    <row r="998" ht="15.75" customHeight="1">
      <c r="A998" s="61"/>
      <c r="B998" s="69" t="s">
        <v>78</v>
      </c>
      <c r="C998" s="70"/>
      <c r="D998" s="70"/>
      <c r="E998" s="70"/>
      <c r="F998" s="70"/>
      <c r="G998" s="71"/>
      <c r="H998" s="72"/>
      <c r="I998" s="72"/>
    </row>
    <row r="999" ht="15.75" customHeight="1">
      <c r="A999" s="61"/>
      <c r="B999" s="73"/>
      <c r="C999" s="74"/>
      <c r="D999" s="74"/>
      <c r="E999" s="74"/>
      <c r="F999" s="74"/>
      <c r="G999" s="75"/>
      <c r="H999" s="72"/>
      <c r="I999" s="72"/>
    </row>
    <row r="1000" ht="15.75" customHeight="1">
      <c r="A1000" s="61"/>
      <c r="B1000" s="76"/>
      <c r="C1000" s="76"/>
      <c r="D1000" s="76"/>
      <c r="E1000" s="76"/>
      <c r="F1000" s="76"/>
      <c r="G1000" s="76"/>
      <c r="H1000" s="72"/>
      <c r="I1000" s="72"/>
    </row>
    <row r="1001" ht="15.75" customHeight="1">
      <c r="A1001" s="61"/>
      <c r="B1001" s="77" t="s">
        <v>79</v>
      </c>
      <c r="C1001" s="74"/>
      <c r="D1001" s="74"/>
      <c r="E1001" s="74"/>
      <c r="F1001" s="74"/>
      <c r="G1001" s="75"/>
      <c r="H1001" s="72"/>
      <c r="I1001" s="72"/>
    </row>
    <row r="1002" ht="15.75" customHeight="1">
      <c r="A1002" s="61"/>
      <c r="B1002" s="72"/>
      <c r="C1002" s="72"/>
      <c r="D1002" s="72"/>
      <c r="E1002" s="72"/>
      <c r="F1002" s="72"/>
      <c r="G1002" s="72"/>
      <c r="H1002" s="72"/>
      <c r="I1002" s="72"/>
    </row>
    <row r="1003" ht="15.75" customHeight="1">
      <c r="A1003" s="61"/>
      <c r="B1003" s="78" t="s">
        <v>105</v>
      </c>
      <c r="C1003" s="70"/>
      <c r="D1003" s="70"/>
      <c r="E1003" s="70"/>
      <c r="F1003" s="70"/>
      <c r="G1003" s="71"/>
      <c r="H1003" s="61"/>
      <c r="I1003" s="61"/>
    </row>
    <row r="1004" ht="15.75" customHeight="1">
      <c r="A1004" s="61"/>
      <c r="B1004" s="79" t="s">
        <v>81</v>
      </c>
      <c r="C1004" s="74"/>
      <c r="D1004" s="74"/>
      <c r="E1004" s="74"/>
      <c r="F1004" s="74"/>
      <c r="G1004" s="75"/>
      <c r="H1004" s="61"/>
      <c r="I1004" s="61"/>
    </row>
    <row r="1005" ht="15.75" customHeight="1">
      <c r="A1005" s="61"/>
      <c r="B1005" s="80"/>
      <c r="C1005" s="61"/>
      <c r="D1005" s="61"/>
      <c r="E1005" s="60"/>
      <c r="F1005" s="60"/>
      <c r="G1005" s="60"/>
      <c r="H1005" s="61"/>
      <c r="I1005" s="61"/>
    </row>
    <row r="1006" ht="15.75" customHeight="1">
      <c r="A1006" s="61"/>
      <c r="B1006" s="81" t="s">
        <v>106</v>
      </c>
      <c r="C1006" s="82"/>
      <c r="D1006" s="82"/>
      <c r="E1006" s="82"/>
      <c r="F1006" s="82"/>
      <c r="G1006" s="83"/>
      <c r="H1006" s="61"/>
      <c r="I1006" s="61"/>
    </row>
    <row r="1007" ht="15.75" customHeight="1">
      <c r="A1007" s="61"/>
      <c r="B1007" s="84"/>
      <c r="C1007" s="84"/>
      <c r="D1007" s="84"/>
      <c r="E1007" s="60"/>
      <c r="F1007" s="60"/>
      <c r="G1007" s="60"/>
      <c r="H1007" s="61"/>
      <c r="I1007" s="61"/>
    </row>
    <row r="1008" ht="15.75" customHeight="1">
      <c r="A1008" s="61"/>
      <c r="B1008" s="81" t="s">
        <v>83</v>
      </c>
      <c r="C1008" s="82"/>
      <c r="D1008" s="82"/>
      <c r="E1008" s="82"/>
      <c r="F1008" s="82"/>
      <c r="G1008" s="83"/>
      <c r="H1008" s="61"/>
      <c r="I1008" s="61"/>
    </row>
    <row r="1009" ht="15.75" customHeight="1">
      <c r="A1009" s="61"/>
      <c r="B1009" s="85"/>
      <c r="C1009" s="85"/>
      <c r="D1009" s="85"/>
      <c r="E1009" s="86"/>
      <c r="F1009" s="86"/>
      <c r="G1009" s="86"/>
      <c r="H1009" s="61"/>
      <c r="I1009" s="61"/>
    </row>
    <row r="1010" ht="15.75" customHeight="1">
      <c r="A1010" s="61"/>
      <c r="B1010" s="61"/>
      <c r="C1010" s="61"/>
      <c r="D1010" s="61"/>
      <c r="E1010" s="61"/>
      <c r="F1010" s="61"/>
      <c r="G1010" s="61"/>
      <c r="H1010" s="61"/>
      <c r="I1010" s="61"/>
    </row>
    <row r="1011" ht="16.5" customHeight="1">
      <c r="A1011" s="61"/>
      <c r="B1011" s="87" t="s">
        <v>84</v>
      </c>
      <c r="C1011" s="70"/>
      <c r="D1011" s="70"/>
      <c r="E1011" s="70"/>
      <c r="F1011" s="70"/>
      <c r="G1011" s="71"/>
      <c r="H1011" s="61"/>
      <c r="I1011" s="61"/>
    </row>
    <row r="1012" ht="16.5" customHeight="1">
      <c r="A1012" s="61"/>
      <c r="B1012" s="88" t="s">
        <v>85</v>
      </c>
      <c r="C1012" s="82"/>
      <c r="D1012" s="82"/>
      <c r="E1012" s="82"/>
      <c r="F1012" s="89"/>
      <c r="G1012" s="90"/>
      <c r="H1012" s="61"/>
      <c r="I1012" s="61"/>
    </row>
    <row r="1013" ht="16.5" customHeight="1">
      <c r="A1013" s="61"/>
      <c r="B1013" s="88" t="s">
        <v>87</v>
      </c>
      <c r="C1013" s="82"/>
      <c r="D1013" s="82"/>
      <c r="E1013" s="82"/>
      <c r="F1013" s="91"/>
      <c r="G1013" s="92"/>
      <c r="H1013" s="61"/>
      <c r="I1013" s="61"/>
    </row>
    <row r="1014" ht="15.75" customHeight="1">
      <c r="A1014" s="61"/>
      <c r="B1014" s="61"/>
      <c r="C1014" s="61"/>
      <c r="D1014" s="61"/>
      <c r="E1014" s="61"/>
      <c r="F1014" s="61"/>
      <c r="G1014" s="61"/>
      <c r="H1014" s="61"/>
      <c r="I1014" s="61"/>
    </row>
    <row r="1015" ht="15.75" customHeight="1">
      <c r="A1015" s="61"/>
      <c r="B1015" s="87" t="s">
        <v>88</v>
      </c>
      <c r="C1015" s="71"/>
      <c r="D1015" s="93" t="s">
        <v>156</v>
      </c>
      <c r="E1015" s="93" t="s">
        <v>90</v>
      </c>
      <c r="F1015" s="94" t="s">
        <v>91</v>
      </c>
      <c r="G1015" s="83"/>
      <c r="H1015" s="61"/>
      <c r="I1015" s="61"/>
    </row>
    <row r="1016" ht="15.75" customHeight="1">
      <c r="A1016" s="61"/>
      <c r="B1016" s="95"/>
      <c r="C1016" s="96"/>
      <c r="D1016" s="97"/>
      <c r="E1016" s="98"/>
      <c r="F1016" s="99"/>
      <c r="G1016" s="71"/>
      <c r="H1016" s="61"/>
      <c r="I1016" s="61"/>
    </row>
    <row r="1017" ht="15.75" customHeight="1">
      <c r="A1017" s="61"/>
      <c r="B1017" s="73"/>
      <c r="C1017" s="75"/>
      <c r="D1017" s="100"/>
      <c r="E1017" s="100"/>
      <c r="F1017" s="73"/>
      <c r="G1017" s="75"/>
      <c r="H1017" s="61"/>
      <c r="I1017" s="61"/>
    </row>
    <row r="1018" ht="15.75" customHeight="1">
      <c r="A1018" s="61"/>
      <c r="B1018" s="101"/>
      <c r="C1018" s="101"/>
      <c r="D1018" s="101"/>
      <c r="E1018" s="101"/>
      <c r="F1018" s="101"/>
      <c r="G1018" s="101"/>
      <c r="H1018" s="61"/>
      <c r="I1018" s="61"/>
    </row>
    <row r="1019" ht="15.75" customHeight="1">
      <c r="A1019" s="61"/>
      <c r="B1019" s="61"/>
      <c r="C1019" s="61"/>
      <c r="D1019" s="61"/>
      <c r="E1019" s="61"/>
      <c r="F1019" s="61"/>
      <c r="G1019" s="61"/>
      <c r="H1019" s="61"/>
      <c r="I1019" s="61"/>
    </row>
    <row r="1020" ht="15.75" customHeight="1">
      <c r="A1020" s="102" t="s">
        <v>157</v>
      </c>
      <c r="I1020" s="61"/>
    </row>
    <row r="1021" ht="15.75" customHeight="1">
      <c r="I1021" s="61"/>
    </row>
    <row r="1022" ht="18.0" customHeight="1">
      <c r="A1022" s="61"/>
      <c r="B1022" s="103"/>
      <c r="E1022" s="61"/>
      <c r="F1022" s="104"/>
      <c r="I1022" s="105"/>
    </row>
    <row r="1023" ht="18.0" customHeight="1">
      <c r="A1023" s="61"/>
      <c r="B1023" s="103"/>
      <c r="C1023" s="103"/>
      <c r="D1023" s="2"/>
      <c r="E1023" s="61"/>
      <c r="F1023" s="104"/>
      <c r="G1023" s="104"/>
      <c r="H1023" s="104"/>
      <c r="I1023" s="105"/>
    </row>
    <row r="1024" ht="15.75" customHeight="1">
      <c r="A1024" s="106" t="s">
        <v>109</v>
      </c>
      <c r="I1024" s="107"/>
    </row>
    <row r="1025" ht="15.75" customHeight="1">
      <c r="I1025" s="107"/>
    </row>
    <row r="1026" ht="15.75" customHeight="1">
      <c r="A1026" s="106"/>
      <c r="B1026" s="106"/>
      <c r="C1026" s="106"/>
      <c r="D1026" s="106"/>
      <c r="E1026" s="106"/>
      <c r="F1026" s="106"/>
      <c r="G1026" s="106"/>
      <c r="H1026" s="106"/>
      <c r="I1026" s="106"/>
    </row>
    <row r="1027" ht="15.75" customHeight="1">
      <c r="A1027" s="106"/>
      <c r="B1027" s="106"/>
      <c r="C1027" s="106"/>
      <c r="D1027" s="106"/>
      <c r="E1027" s="106"/>
      <c r="F1027" s="106"/>
      <c r="G1027" s="106"/>
      <c r="H1027" s="106"/>
      <c r="I1027" s="106"/>
    </row>
    <row r="1028" ht="18.75" customHeight="1">
      <c r="A1028" s="105" t="s">
        <v>94</v>
      </c>
      <c r="B1028" s="105"/>
      <c r="C1028" s="108"/>
      <c r="D1028" s="108"/>
      <c r="E1028" s="108"/>
      <c r="F1028" s="108"/>
      <c r="G1028" s="108"/>
      <c r="H1028" s="108"/>
      <c r="I1028" s="108"/>
    </row>
    <row r="1029" ht="18.75" customHeight="1">
      <c r="A1029" s="105"/>
      <c r="B1029" s="109"/>
      <c r="C1029" s="105" t="s">
        <v>95</v>
      </c>
      <c r="D1029" s="105"/>
      <c r="E1029" s="105"/>
      <c r="F1029" s="105"/>
      <c r="G1029" s="105"/>
      <c r="H1029" s="105"/>
      <c r="I1029" s="105"/>
    </row>
    <row r="1030" ht="18.75" customHeight="1">
      <c r="A1030" s="105"/>
      <c r="B1030" s="109"/>
      <c r="C1030" s="105" t="s">
        <v>96</v>
      </c>
      <c r="D1030" s="105"/>
      <c r="E1030" s="105"/>
      <c r="F1030" s="105"/>
      <c r="G1030" s="105"/>
      <c r="H1030" s="105"/>
      <c r="I1030" s="105"/>
    </row>
    <row r="1031" ht="18.75" customHeight="1">
      <c r="A1031" s="105"/>
      <c r="B1031" s="109"/>
      <c r="C1031" s="105" t="s">
        <v>97</v>
      </c>
      <c r="D1031" s="105"/>
      <c r="E1031" s="105"/>
      <c r="F1031" s="105"/>
      <c r="G1031" s="105"/>
      <c r="H1031" s="105"/>
      <c r="I1031" s="105"/>
    </row>
    <row r="1032" ht="18.75" customHeight="1">
      <c r="A1032" s="105"/>
      <c r="B1032" s="109"/>
      <c r="C1032" s="105" t="s">
        <v>98</v>
      </c>
      <c r="D1032" s="105"/>
      <c r="E1032" s="105"/>
      <c r="F1032" s="105"/>
      <c r="G1032" s="105"/>
      <c r="H1032" s="105"/>
      <c r="I1032" s="105"/>
    </row>
    <row r="1033" ht="18.75" customHeight="1">
      <c r="A1033" s="105"/>
      <c r="B1033" s="109"/>
      <c r="C1033" s="105" t="s">
        <v>99</v>
      </c>
      <c r="D1033" s="105"/>
      <c r="E1033" s="105"/>
      <c r="F1033" s="105"/>
      <c r="G1033" s="105"/>
      <c r="H1033" s="105"/>
      <c r="I1033" s="105"/>
    </row>
    <row r="1034" ht="18.75" customHeight="1">
      <c r="A1034" s="105"/>
      <c r="B1034" s="109"/>
      <c r="C1034" s="105" t="s">
        <v>100</v>
      </c>
      <c r="D1034" s="105"/>
      <c r="E1034" s="105"/>
      <c r="F1034" s="105"/>
      <c r="G1034" s="105"/>
      <c r="H1034" s="105"/>
      <c r="I1034" s="105"/>
    </row>
    <row r="1035" ht="16.5" customHeight="1">
      <c r="A1035" s="61"/>
      <c r="B1035" s="67"/>
      <c r="C1035" s="61" t="s">
        <v>101</v>
      </c>
      <c r="D1035" s="61"/>
      <c r="E1035" s="61"/>
      <c r="F1035" s="61"/>
      <c r="G1035" s="61"/>
      <c r="H1035" s="61"/>
      <c r="I1035" s="61"/>
    </row>
    <row r="1036" ht="15.75" customHeight="1">
      <c r="A1036" s="61"/>
      <c r="B1036" s="61"/>
      <c r="C1036" s="61"/>
      <c r="D1036" s="61"/>
      <c r="E1036" s="61"/>
      <c r="F1036" s="61"/>
      <c r="G1036" s="61"/>
      <c r="H1036" s="61"/>
      <c r="I1036" s="61"/>
    </row>
    <row r="1037" ht="15.75" customHeight="1">
      <c r="A1037" s="61"/>
      <c r="B1037" s="61"/>
      <c r="C1037" s="61"/>
      <c r="D1037" s="61"/>
      <c r="E1037" s="61"/>
      <c r="F1037" s="61"/>
      <c r="G1037" s="61"/>
      <c r="H1037" s="61"/>
      <c r="I1037" s="61"/>
    </row>
    <row r="1038" ht="15.75" customHeight="1"/>
    <row r="1039" ht="18.0" customHeight="1">
      <c r="C1039" s="108" t="s">
        <v>102</v>
      </c>
      <c r="D1039" s="108"/>
      <c r="E1039" s="108"/>
      <c r="F1039" s="84" t="s">
        <v>103</v>
      </c>
    </row>
    <row r="1040" ht="15.75" customHeight="1">
      <c r="G1040" s="4"/>
      <c r="H1040" s="4"/>
      <c r="I1040" s="4"/>
    </row>
    <row r="1041" ht="15.75" customHeight="1">
      <c r="G1041" s="4"/>
      <c r="H1041" s="4"/>
      <c r="I1041" s="4"/>
    </row>
    <row r="1042" ht="15.75" customHeight="1">
      <c r="G1042" s="4"/>
      <c r="H1042" s="4"/>
      <c r="I1042" s="4"/>
    </row>
    <row r="1043" ht="15.75" customHeight="1"/>
    <row r="1044" ht="18.75" customHeight="1">
      <c r="A1044" s="59"/>
      <c r="E1044" s="60"/>
      <c r="F1044" s="60"/>
      <c r="G1044" s="60"/>
      <c r="H1044" s="60"/>
      <c r="I1044" s="61"/>
    </row>
    <row r="1045" ht="15.75" customHeight="1">
      <c r="A1045" s="62" t="s">
        <v>71</v>
      </c>
      <c r="E1045" s="61"/>
      <c r="F1045" s="61"/>
      <c r="G1045" s="61"/>
      <c r="H1045" s="61"/>
      <c r="I1045" s="61"/>
    </row>
    <row r="1046" ht="15.75" customHeight="1">
      <c r="A1046" s="61"/>
      <c r="B1046" s="61"/>
      <c r="C1046" s="61"/>
      <c r="D1046" s="61"/>
      <c r="E1046" s="61"/>
      <c r="F1046" s="61"/>
      <c r="G1046" s="61"/>
      <c r="H1046" s="61"/>
      <c r="I1046" s="61"/>
    </row>
    <row r="1047" ht="18.75" customHeight="1">
      <c r="A1047" s="63" t="s">
        <v>72</v>
      </c>
      <c r="I1047" s="64"/>
    </row>
    <row r="1048" ht="16.5" customHeight="1">
      <c r="A1048" s="61"/>
      <c r="B1048" s="61"/>
      <c r="C1048" s="61"/>
      <c r="D1048" s="61"/>
      <c r="E1048" s="61"/>
      <c r="F1048" s="61"/>
      <c r="G1048" s="61"/>
      <c r="H1048" s="61"/>
      <c r="I1048" s="61"/>
    </row>
    <row r="1049" ht="16.5" customHeight="1">
      <c r="A1049" s="61"/>
      <c r="B1049" s="65" t="s">
        <v>73</v>
      </c>
      <c r="D1049" s="66"/>
      <c r="E1049" s="66"/>
      <c r="F1049" s="66" t="s">
        <v>74</v>
      </c>
      <c r="G1049" s="67"/>
      <c r="H1049" s="61"/>
      <c r="I1049" s="61"/>
    </row>
    <row r="1050" ht="15.75" customHeight="1">
      <c r="A1050" s="61"/>
      <c r="B1050" s="61"/>
      <c r="C1050" s="61"/>
      <c r="D1050" s="61"/>
      <c r="E1050" s="61"/>
      <c r="F1050" s="61"/>
      <c r="G1050" s="61"/>
      <c r="H1050" s="61"/>
      <c r="I1050" s="61"/>
    </row>
    <row r="1051" ht="15.75" customHeight="1">
      <c r="A1051" s="61" t="s">
        <v>12</v>
      </c>
      <c r="B1051" s="65" t="s">
        <v>43</v>
      </c>
      <c r="D1051" s="66"/>
      <c r="E1051" s="66"/>
      <c r="F1051" s="110" t="s">
        <v>158</v>
      </c>
    </row>
    <row r="1052" ht="15.75" customHeight="1">
      <c r="A1052" s="61"/>
      <c r="B1052" s="61"/>
      <c r="C1052" s="61"/>
      <c r="D1052" s="61"/>
      <c r="E1052" s="61"/>
      <c r="F1052" s="61"/>
      <c r="G1052" s="61"/>
      <c r="H1052" s="61"/>
      <c r="I1052" s="61"/>
    </row>
    <row r="1053" ht="15.75" customHeight="1">
      <c r="A1053" s="61"/>
      <c r="B1053" s="65" t="s">
        <v>77</v>
      </c>
      <c r="D1053" s="66"/>
      <c r="E1053" s="66"/>
      <c r="F1053" s="66"/>
      <c r="G1053" s="61"/>
      <c r="H1053" s="61"/>
      <c r="I1053" s="61"/>
    </row>
    <row r="1054" ht="15.75" customHeight="1">
      <c r="A1054" s="61"/>
      <c r="B1054" s="61"/>
      <c r="C1054" s="61"/>
      <c r="D1054" s="61"/>
      <c r="E1054" s="61"/>
      <c r="F1054" s="61"/>
      <c r="G1054" s="61"/>
      <c r="H1054" s="61"/>
      <c r="I1054" s="61"/>
    </row>
    <row r="1055" ht="15.75" customHeight="1">
      <c r="A1055" s="61"/>
      <c r="B1055" s="61"/>
      <c r="C1055" s="61"/>
      <c r="D1055" s="61"/>
      <c r="E1055" s="61"/>
      <c r="F1055" s="61"/>
      <c r="G1055" s="61"/>
      <c r="H1055" s="61"/>
      <c r="I1055" s="61"/>
    </row>
    <row r="1056" ht="15.75" customHeight="1">
      <c r="A1056" s="61"/>
      <c r="B1056" s="69" t="s">
        <v>78</v>
      </c>
      <c r="C1056" s="70"/>
      <c r="D1056" s="70"/>
      <c r="E1056" s="70"/>
      <c r="F1056" s="70"/>
      <c r="G1056" s="71"/>
      <c r="H1056" s="72"/>
      <c r="I1056" s="72"/>
    </row>
    <row r="1057" ht="15.75" customHeight="1">
      <c r="A1057" s="61"/>
      <c r="B1057" s="73"/>
      <c r="C1057" s="74"/>
      <c r="D1057" s="74"/>
      <c r="E1057" s="74"/>
      <c r="F1057" s="74"/>
      <c r="G1057" s="75"/>
      <c r="H1057" s="72"/>
      <c r="I1057" s="72"/>
    </row>
    <row r="1058" ht="15.75" customHeight="1">
      <c r="A1058" s="61"/>
      <c r="B1058" s="76"/>
      <c r="C1058" s="76"/>
      <c r="D1058" s="76"/>
      <c r="E1058" s="76"/>
      <c r="F1058" s="76"/>
      <c r="G1058" s="76"/>
      <c r="H1058" s="72"/>
      <c r="I1058" s="72"/>
    </row>
    <row r="1059" ht="15.75" customHeight="1">
      <c r="A1059" s="61"/>
      <c r="B1059" s="77" t="s">
        <v>79</v>
      </c>
      <c r="C1059" s="74"/>
      <c r="D1059" s="74"/>
      <c r="E1059" s="74"/>
      <c r="F1059" s="74"/>
      <c r="G1059" s="75"/>
      <c r="H1059" s="72"/>
      <c r="I1059" s="72"/>
    </row>
    <row r="1060" ht="15.75" customHeight="1">
      <c r="A1060" s="61"/>
      <c r="B1060" s="72"/>
      <c r="C1060" s="72"/>
      <c r="D1060" s="72"/>
      <c r="E1060" s="72"/>
      <c r="F1060" s="72"/>
      <c r="G1060" s="72"/>
      <c r="H1060" s="72"/>
      <c r="I1060" s="72"/>
    </row>
    <row r="1061" ht="15.75" customHeight="1">
      <c r="A1061" s="61"/>
      <c r="B1061" s="78" t="s">
        <v>105</v>
      </c>
      <c r="C1061" s="70"/>
      <c r="D1061" s="70"/>
      <c r="E1061" s="70"/>
      <c r="F1061" s="70"/>
      <c r="G1061" s="71"/>
      <c r="H1061" s="61"/>
      <c r="I1061" s="61"/>
    </row>
    <row r="1062" ht="15.75" customHeight="1">
      <c r="A1062" s="61"/>
      <c r="B1062" s="79" t="s">
        <v>81</v>
      </c>
      <c r="C1062" s="74"/>
      <c r="D1062" s="74"/>
      <c r="E1062" s="74"/>
      <c r="F1062" s="74"/>
      <c r="G1062" s="75"/>
      <c r="H1062" s="61"/>
      <c r="I1062" s="61"/>
    </row>
    <row r="1063" ht="15.75" customHeight="1">
      <c r="A1063" s="61"/>
      <c r="B1063" s="80"/>
      <c r="C1063" s="61"/>
      <c r="D1063" s="61"/>
      <c r="E1063" s="60"/>
      <c r="F1063" s="60"/>
      <c r="G1063" s="60"/>
      <c r="H1063" s="61"/>
      <c r="I1063" s="61"/>
    </row>
    <row r="1064" ht="15.75" customHeight="1">
      <c r="A1064" s="61"/>
      <c r="B1064" s="81" t="s">
        <v>106</v>
      </c>
      <c r="C1064" s="82"/>
      <c r="D1064" s="82"/>
      <c r="E1064" s="82"/>
      <c r="F1064" s="82"/>
      <c r="G1064" s="83"/>
      <c r="H1064" s="61"/>
      <c r="I1064" s="61"/>
    </row>
    <row r="1065" ht="15.75" customHeight="1">
      <c r="A1065" s="61"/>
      <c r="B1065" s="84"/>
      <c r="C1065" s="84"/>
      <c r="D1065" s="84"/>
      <c r="E1065" s="60"/>
      <c r="F1065" s="60"/>
      <c r="G1065" s="60"/>
      <c r="H1065" s="61"/>
      <c r="I1065" s="61"/>
    </row>
    <row r="1066" ht="15.75" customHeight="1">
      <c r="A1066" s="61"/>
      <c r="B1066" s="81" t="s">
        <v>83</v>
      </c>
      <c r="C1066" s="82"/>
      <c r="D1066" s="82"/>
      <c r="E1066" s="82"/>
      <c r="F1066" s="82"/>
      <c r="G1066" s="83"/>
      <c r="H1066" s="61"/>
      <c r="I1066" s="61"/>
    </row>
    <row r="1067" ht="15.75" customHeight="1">
      <c r="A1067" s="61"/>
      <c r="B1067" s="85"/>
      <c r="C1067" s="85"/>
      <c r="D1067" s="85"/>
      <c r="E1067" s="86"/>
      <c r="F1067" s="86"/>
      <c r="G1067" s="86"/>
      <c r="H1067" s="61"/>
      <c r="I1067" s="61"/>
    </row>
    <row r="1068" ht="15.75" customHeight="1">
      <c r="A1068" s="61"/>
      <c r="B1068" s="61"/>
      <c r="C1068" s="61"/>
      <c r="D1068" s="61"/>
      <c r="E1068" s="61"/>
      <c r="F1068" s="61"/>
      <c r="G1068" s="61"/>
      <c r="H1068" s="61"/>
      <c r="I1068" s="61"/>
    </row>
    <row r="1069" ht="16.5" customHeight="1">
      <c r="A1069" s="61"/>
      <c r="B1069" s="87" t="s">
        <v>84</v>
      </c>
      <c r="C1069" s="70"/>
      <c r="D1069" s="70"/>
      <c r="E1069" s="70"/>
      <c r="F1069" s="70"/>
      <c r="G1069" s="71"/>
      <c r="H1069" s="61"/>
      <c r="I1069" s="61"/>
    </row>
    <row r="1070" ht="16.5" customHeight="1">
      <c r="A1070" s="61"/>
      <c r="B1070" s="88" t="s">
        <v>85</v>
      </c>
      <c r="C1070" s="82"/>
      <c r="D1070" s="82"/>
      <c r="E1070" s="82"/>
      <c r="F1070" s="89"/>
      <c r="G1070" s="90"/>
      <c r="H1070" s="61"/>
      <c r="I1070" s="61"/>
    </row>
    <row r="1071" ht="16.5" customHeight="1">
      <c r="A1071" s="61"/>
      <c r="B1071" s="88" t="s">
        <v>87</v>
      </c>
      <c r="C1071" s="82"/>
      <c r="D1071" s="82"/>
      <c r="E1071" s="82"/>
      <c r="F1071" s="91"/>
      <c r="G1071" s="92"/>
      <c r="H1071" s="61"/>
      <c r="I1071" s="61"/>
    </row>
    <row r="1072" ht="15.75" customHeight="1">
      <c r="A1072" s="61"/>
      <c r="B1072" s="61"/>
      <c r="C1072" s="61"/>
      <c r="D1072" s="61"/>
      <c r="E1072" s="61"/>
      <c r="F1072" s="61"/>
      <c r="G1072" s="61"/>
      <c r="H1072" s="61"/>
      <c r="I1072" s="61"/>
    </row>
    <row r="1073" ht="15.75" customHeight="1">
      <c r="A1073" s="61"/>
      <c r="B1073" s="87" t="s">
        <v>88</v>
      </c>
      <c r="C1073" s="71"/>
      <c r="D1073" s="93" t="s">
        <v>159</v>
      </c>
      <c r="E1073" s="93" t="s">
        <v>90</v>
      </c>
      <c r="F1073" s="94" t="s">
        <v>91</v>
      </c>
      <c r="G1073" s="83"/>
      <c r="H1073" s="61"/>
      <c r="I1073" s="61"/>
    </row>
    <row r="1074" ht="15.75" customHeight="1">
      <c r="A1074" s="61"/>
      <c r="B1074" s="95"/>
      <c r="C1074" s="96"/>
      <c r="D1074" s="97"/>
      <c r="E1074" s="98"/>
      <c r="F1074" s="99"/>
      <c r="G1074" s="71"/>
      <c r="H1074" s="61"/>
      <c r="I1074" s="61"/>
    </row>
    <row r="1075" ht="15.75" customHeight="1">
      <c r="A1075" s="61"/>
      <c r="B1075" s="73"/>
      <c r="C1075" s="75"/>
      <c r="D1075" s="100"/>
      <c r="E1075" s="100"/>
      <c r="F1075" s="73"/>
      <c r="G1075" s="75"/>
      <c r="H1075" s="61"/>
      <c r="I1075" s="61"/>
    </row>
    <row r="1076" ht="15.75" customHeight="1">
      <c r="A1076" s="61"/>
      <c r="B1076" s="101"/>
      <c r="C1076" s="101"/>
      <c r="D1076" s="101"/>
      <c r="E1076" s="101"/>
      <c r="F1076" s="101"/>
      <c r="G1076" s="101"/>
      <c r="H1076" s="61"/>
      <c r="I1076" s="61"/>
    </row>
    <row r="1077" ht="15.75" customHeight="1">
      <c r="A1077" s="61"/>
      <c r="B1077" s="61"/>
      <c r="C1077" s="61"/>
      <c r="D1077" s="61"/>
      <c r="E1077" s="61"/>
      <c r="F1077" s="61"/>
      <c r="G1077" s="61"/>
      <c r="H1077" s="61"/>
      <c r="I1077" s="61"/>
    </row>
    <row r="1078" ht="15.75" customHeight="1">
      <c r="A1078" s="102" t="s">
        <v>160</v>
      </c>
      <c r="I1078" s="61"/>
    </row>
    <row r="1079" ht="15.75" customHeight="1">
      <c r="I1079" s="61"/>
    </row>
    <row r="1080" ht="18.0" customHeight="1">
      <c r="A1080" s="61"/>
      <c r="B1080" s="103"/>
      <c r="E1080" s="61"/>
      <c r="F1080" s="104"/>
      <c r="I1080" s="105"/>
    </row>
    <row r="1081" ht="18.0" customHeight="1">
      <c r="A1081" s="61"/>
      <c r="B1081" s="103"/>
      <c r="C1081" s="103"/>
      <c r="D1081" s="2"/>
      <c r="E1081" s="61"/>
      <c r="F1081" s="104"/>
      <c r="G1081" s="104"/>
      <c r="H1081" s="104"/>
      <c r="I1081" s="105"/>
    </row>
    <row r="1082" ht="15.75" customHeight="1">
      <c r="A1082" s="106" t="s">
        <v>109</v>
      </c>
      <c r="I1082" s="107"/>
    </row>
    <row r="1083" ht="15.75" customHeight="1">
      <c r="I1083" s="107"/>
    </row>
    <row r="1084" ht="15.75" customHeight="1">
      <c r="A1084" s="106"/>
      <c r="B1084" s="106"/>
      <c r="C1084" s="106"/>
      <c r="D1084" s="106"/>
      <c r="E1084" s="106"/>
      <c r="F1084" s="106"/>
      <c r="G1084" s="106"/>
      <c r="H1084" s="106"/>
      <c r="I1084" s="106"/>
    </row>
    <row r="1085" ht="15.75" customHeight="1">
      <c r="A1085" s="106"/>
      <c r="B1085" s="106"/>
      <c r="C1085" s="106"/>
      <c r="D1085" s="106"/>
      <c r="E1085" s="106"/>
      <c r="F1085" s="106"/>
      <c r="G1085" s="106"/>
      <c r="H1085" s="106"/>
      <c r="I1085" s="106"/>
    </row>
    <row r="1086" ht="18.75" customHeight="1">
      <c r="A1086" s="105" t="s">
        <v>94</v>
      </c>
      <c r="B1086" s="105"/>
      <c r="C1086" s="108"/>
      <c r="D1086" s="108"/>
      <c r="E1086" s="108"/>
      <c r="F1086" s="108"/>
      <c r="G1086" s="108"/>
      <c r="H1086" s="108"/>
      <c r="I1086" s="108"/>
    </row>
    <row r="1087" ht="18.75" customHeight="1">
      <c r="A1087" s="105"/>
      <c r="B1087" s="109"/>
      <c r="C1087" s="105" t="s">
        <v>95</v>
      </c>
      <c r="D1087" s="105"/>
      <c r="E1087" s="105"/>
      <c r="F1087" s="105"/>
      <c r="G1087" s="105"/>
      <c r="H1087" s="105"/>
      <c r="I1087" s="105"/>
    </row>
    <row r="1088" ht="18.75" customHeight="1">
      <c r="A1088" s="105"/>
      <c r="B1088" s="109"/>
      <c r="C1088" s="105" t="s">
        <v>96</v>
      </c>
      <c r="D1088" s="105"/>
      <c r="E1088" s="105"/>
      <c r="F1088" s="105"/>
      <c r="G1088" s="105"/>
      <c r="H1088" s="105"/>
      <c r="I1088" s="105"/>
    </row>
    <row r="1089" ht="18.75" customHeight="1">
      <c r="A1089" s="105"/>
      <c r="B1089" s="109"/>
      <c r="C1089" s="105" t="s">
        <v>97</v>
      </c>
      <c r="D1089" s="105"/>
      <c r="E1089" s="105"/>
      <c r="F1089" s="105"/>
      <c r="G1089" s="105"/>
      <c r="H1089" s="105"/>
      <c r="I1089" s="105"/>
    </row>
    <row r="1090" ht="18.75" customHeight="1">
      <c r="A1090" s="105"/>
      <c r="B1090" s="109"/>
      <c r="C1090" s="105" t="s">
        <v>98</v>
      </c>
      <c r="D1090" s="105"/>
      <c r="E1090" s="105"/>
      <c r="F1090" s="105"/>
      <c r="G1090" s="105"/>
      <c r="H1090" s="105"/>
      <c r="I1090" s="105"/>
    </row>
    <row r="1091" ht="18.75" customHeight="1">
      <c r="A1091" s="105"/>
      <c r="B1091" s="109"/>
      <c r="C1091" s="105" t="s">
        <v>99</v>
      </c>
      <c r="D1091" s="105"/>
      <c r="E1091" s="105"/>
      <c r="F1091" s="105"/>
      <c r="G1091" s="105"/>
      <c r="H1091" s="105"/>
      <c r="I1091" s="105"/>
    </row>
    <row r="1092" ht="18.75" customHeight="1">
      <c r="A1092" s="105"/>
      <c r="B1092" s="109"/>
      <c r="C1092" s="105" t="s">
        <v>100</v>
      </c>
      <c r="D1092" s="105"/>
      <c r="E1092" s="105"/>
      <c r="F1092" s="105"/>
      <c r="G1092" s="105"/>
      <c r="H1092" s="105"/>
      <c r="I1092" s="105"/>
    </row>
    <row r="1093" ht="16.5" customHeight="1">
      <c r="A1093" s="61"/>
      <c r="B1093" s="67"/>
      <c r="C1093" s="61" t="s">
        <v>101</v>
      </c>
      <c r="D1093" s="61"/>
      <c r="E1093" s="61"/>
      <c r="F1093" s="61"/>
      <c r="G1093" s="61"/>
      <c r="H1093" s="61"/>
      <c r="I1093" s="61"/>
    </row>
    <row r="1094" ht="15.75" customHeight="1">
      <c r="A1094" s="61"/>
      <c r="B1094" s="61"/>
      <c r="C1094" s="61"/>
      <c r="D1094" s="61"/>
      <c r="E1094" s="61"/>
      <c r="F1094" s="61"/>
      <c r="G1094" s="61"/>
      <c r="H1094" s="61"/>
      <c r="I1094" s="61"/>
    </row>
    <row r="1095" ht="15.75" customHeight="1">
      <c r="A1095" s="61"/>
      <c r="B1095" s="61"/>
      <c r="C1095" s="61"/>
      <c r="D1095" s="61"/>
      <c r="E1095" s="61"/>
      <c r="F1095" s="61"/>
      <c r="G1095" s="61"/>
      <c r="H1095" s="61"/>
      <c r="I1095" s="61"/>
    </row>
    <row r="1096" ht="15.75" customHeight="1"/>
    <row r="1097" ht="18.0" customHeight="1">
      <c r="C1097" s="108" t="s">
        <v>102</v>
      </c>
      <c r="D1097" s="108"/>
      <c r="E1097" s="108"/>
      <c r="F1097" s="84" t="s">
        <v>103</v>
      </c>
    </row>
    <row r="1098" ht="15.75" customHeight="1">
      <c r="G1098" s="4"/>
      <c r="H1098" s="4"/>
      <c r="I1098" s="4"/>
    </row>
    <row r="1099" ht="15.75" customHeight="1">
      <c r="G1099" s="4"/>
      <c r="H1099" s="4"/>
      <c r="I1099" s="4"/>
    </row>
    <row r="1100" ht="15.75" customHeight="1">
      <c r="G1100" s="4"/>
      <c r="H1100" s="4"/>
      <c r="I1100" s="4"/>
    </row>
  </sheetData>
  <mergeCells count="532">
    <mergeCell ref="B548:E548"/>
    <mergeCell ref="F548:G548"/>
    <mergeCell ref="B549:E549"/>
    <mergeCell ref="F549:G549"/>
    <mergeCell ref="B551:C553"/>
    <mergeCell ref="F551:G551"/>
    <mergeCell ref="D552:D553"/>
    <mergeCell ref="E552:E553"/>
    <mergeCell ref="F552:G553"/>
    <mergeCell ref="A556:H557"/>
    <mergeCell ref="B558:D558"/>
    <mergeCell ref="F558:H558"/>
    <mergeCell ref="A560:H561"/>
    <mergeCell ref="F575:I575"/>
    <mergeCell ref="A464:D464"/>
    <mergeCell ref="A465:D465"/>
    <mergeCell ref="A467:H467"/>
    <mergeCell ref="B469:C469"/>
    <mergeCell ref="B471:C471"/>
    <mergeCell ref="F471:I471"/>
    <mergeCell ref="B473:C473"/>
    <mergeCell ref="B476:G477"/>
    <mergeCell ref="B479:G479"/>
    <mergeCell ref="B481:G481"/>
    <mergeCell ref="B482:G482"/>
    <mergeCell ref="B484:G484"/>
    <mergeCell ref="B486:G486"/>
    <mergeCell ref="B489:G489"/>
    <mergeCell ref="B490:E490"/>
    <mergeCell ref="F490:G490"/>
    <mergeCell ref="B491:E491"/>
    <mergeCell ref="F491:G491"/>
    <mergeCell ref="B493:C495"/>
    <mergeCell ref="F493:G493"/>
    <mergeCell ref="D494:D495"/>
    <mergeCell ref="E494:E495"/>
    <mergeCell ref="F494:G495"/>
    <mergeCell ref="A498:H499"/>
    <mergeCell ref="B500:D500"/>
    <mergeCell ref="F500:H500"/>
    <mergeCell ref="A502:H503"/>
    <mergeCell ref="F517:I517"/>
    <mergeCell ref="A522:D522"/>
    <mergeCell ref="A523:D523"/>
    <mergeCell ref="A525:H525"/>
    <mergeCell ref="B527:C527"/>
    <mergeCell ref="B529:C529"/>
    <mergeCell ref="F529:I529"/>
    <mergeCell ref="B531:C531"/>
    <mergeCell ref="B534:G535"/>
    <mergeCell ref="B537:G537"/>
    <mergeCell ref="B539:G539"/>
    <mergeCell ref="B540:G540"/>
    <mergeCell ref="B542:G542"/>
    <mergeCell ref="B544:G544"/>
    <mergeCell ref="B547:G547"/>
    <mergeCell ref="A580:D580"/>
    <mergeCell ref="A581:D581"/>
    <mergeCell ref="A583:H583"/>
    <mergeCell ref="B585:C585"/>
    <mergeCell ref="B587:C587"/>
    <mergeCell ref="F587:I587"/>
    <mergeCell ref="B589:C589"/>
    <mergeCell ref="B780:E780"/>
    <mergeCell ref="F780:G780"/>
    <mergeCell ref="B781:E781"/>
    <mergeCell ref="F781:G781"/>
    <mergeCell ref="B783:C785"/>
    <mergeCell ref="F783:G783"/>
    <mergeCell ref="D784:D785"/>
    <mergeCell ref="E784:E785"/>
    <mergeCell ref="F784:G785"/>
    <mergeCell ref="A788:H789"/>
    <mergeCell ref="B790:D790"/>
    <mergeCell ref="F790:H790"/>
    <mergeCell ref="A792:H793"/>
    <mergeCell ref="F807:I807"/>
    <mergeCell ref="A696:D696"/>
    <mergeCell ref="A697:D697"/>
    <mergeCell ref="A699:H699"/>
    <mergeCell ref="B701:C701"/>
    <mergeCell ref="B703:C703"/>
    <mergeCell ref="F703:I703"/>
    <mergeCell ref="B705:C705"/>
    <mergeCell ref="B708:G709"/>
    <mergeCell ref="B711:G711"/>
    <mergeCell ref="B713:G713"/>
    <mergeCell ref="B714:G714"/>
    <mergeCell ref="B716:G716"/>
    <mergeCell ref="B718:G718"/>
    <mergeCell ref="B721:G721"/>
    <mergeCell ref="B722:E722"/>
    <mergeCell ref="F722:G722"/>
    <mergeCell ref="B723:E723"/>
    <mergeCell ref="F723:G723"/>
    <mergeCell ref="B725:C727"/>
    <mergeCell ref="F725:G725"/>
    <mergeCell ref="D726:D727"/>
    <mergeCell ref="E726:E727"/>
    <mergeCell ref="F726:G727"/>
    <mergeCell ref="A730:H731"/>
    <mergeCell ref="B732:D732"/>
    <mergeCell ref="F732:H732"/>
    <mergeCell ref="A734:H735"/>
    <mergeCell ref="F749:I749"/>
    <mergeCell ref="A754:D754"/>
    <mergeCell ref="A755:D755"/>
    <mergeCell ref="A757:H757"/>
    <mergeCell ref="B759:C759"/>
    <mergeCell ref="B761:C761"/>
    <mergeCell ref="F761:I761"/>
    <mergeCell ref="B763:C763"/>
    <mergeCell ref="B766:G767"/>
    <mergeCell ref="B769:G769"/>
    <mergeCell ref="B771:G771"/>
    <mergeCell ref="B772:G772"/>
    <mergeCell ref="B774:G774"/>
    <mergeCell ref="B776:G776"/>
    <mergeCell ref="B779:G779"/>
    <mergeCell ref="A812:D812"/>
    <mergeCell ref="A813:D813"/>
    <mergeCell ref="A815:H815"/>
    <mergeCell ref="B817:C817"/>
    <mergeCell ref="B819:C819"/>
    <mergeCell ref="F819:I819"/>
    <mergeCell ref="B821:C821"/>
    <mergeCell ref="B824:G825"/>
    <mergeCell ref="B827:G827"/>
    <mergeCell ref="B829:G829"/>
    <mergeCell ref="B830:G830"/>
    <mergeCell ref="B832:G832"/>
    <mergeCell ref="B834:G834"/>
    <mergeCell ref="B837:G837"/>
    <mergeCell ref="B838:E838"/>
    <mergeCell ref="F838:G838"/>
    <mergeCell ref="B839:E839"/>
    <mergeCell ref="F839:G839"/>
    <mergeCell ref="B841:C843"/>
    <mergeCell ref="F841:G841"/>
    <mergeCell ref="D842:D843"/>
    <mergeCell ref="E842:E843"/>
    <mergeCell ref="F842:G843"/>
    <mergeCell ref="A846:H847"/>
    <mergeCell ref="B848:D848"/>
    <mergeCell ref="F848:H848"/>
    <mergeCell ref="A850:H851"/>
    <mergeCell ref="F865:I865"/>
    <mergeCell ref="A870:D870"/>
    <mergeCell ref="A871:D871"/>
    <mergeCell ref="A873:H873"/>
    <mergeCell ref="B875:C875"/>
    <mergeCell ref="B877:C877"/>
    <mergeCell ref="F877:I877"/>
    <mergeCell ref="B879:C879"/>
    <mergeCell ref="B882:G883"/>
    <mergeCell ref="B885:G885"/>
    <mergeCell ref="B887:G887"/>
    <mergeCell ref="B888:G888"/>
    <mergeCell ref="B890:G890"/>
    <mergeCell ref="B892:G892"/>
    <mergeCell ref="B895:G895"/>
    <mergeCell ref="B896:E896"/>
    <mergeCell ref="F896:G896"/>
    <mergeCell ref="B897:E897"/>
    <mergeCell ref="F897:G897"/>
    <mergeCell ref="B899:C901"/>
    <mergeCell ref="F899:G899"/>
    <mergeCell ref="D900:D901"/>
    <mergeCell ref="E900:E901"/>
    <mergeCell ref="F900:G901"/>
    <mergeCell ref="A904:H905"/>
    <mergeCell ref="B906:D906"/>
    <mergeCell ref="F906:H906"/>
    <mergeCell ref="A908:H909"/>
    <mergeCell ref="F923:I923"/>
    <mergeCell ref="B1012:E1012"/>
    <mergeCell ref="F1012:G1012"/>
    <mergeCell ref="B1013:E1013"/>
    <mergeCell ref="F1013:G1013"/>
    <mergeCell ref="B1015:C1017"/>
    <mergeCell ref="F1015:G1015"/>
    <mergeCell ref="D1016:D1017"/>
    <mergeCell ref="E1016:E1017"/>
    <mergeCell ref="F1016:G1017"/>
    <mergeCell ref="A1020:H1021"/>
    <mergeCell ref="B1022:D1022"/>
    <mergeCell ref="F1022:H1022"/>
    <mergeCell ref="A1024:H1025"/>
    <mergeCell ref="F1039:I1039"/>
    <mergeCell ref="B1056:G1057"/>
    <mergeCell ref="B1059:G1059"/>
    <mergeCell ref="B1061:G1061"/>
    <mergeCell ref="B1062:G1062"/>
    <mergeCell ref="B1064:G1064"/>
    <mergeCell ref="B1066:G1066"/>
    <mergeCell ref="B1069:G1069"/>
    <mergeCell ref="E1074:E1075"/>
    <mergeCell ref="F1074:G1075"/>
    <mergeCell ref="A1078:H1079"/>
    <mergeCell ref="B1080:D1080"/>
    <mergeCell ref="F1080:H1080"/>
    <mergeCell ref="A1082:H1083"/>
    <mergeCell ref="F1097:I1097"/>
    <mergeCell ref="B1070:E1070"/>
    <mergeCell ref="F1070:G1070"/>
    <mergeCell ref="B1071:E1071"/>
    <mergeCell ref="F1071:G1071"/>
    <mergeCell ref="B1073:C1075"/>
    <mergeCell ref="F1073:G1073"/>
    <mergeCell ref="D1074:D1075"/>
    <mergeCell ref="A928:D928"/>
    <mergeCell ref="A929:D929"/>
    <mergeCell ref="A931:H931"/>
    <mergeCell ref="B933:C933"/>
    <mergeCell ref="B935:C935"/>
    <mergeCell ref="F935:I935"/>
    <mergeCell ref="B937:C937"/>
    <mergeCell ref="B940:G941"/>
    <mergeCell ref="B943:G943"/>
    <mergeCell ref="B945:G945"/>
    <mergeCell ref="B946:G946"/>
    <mergeCell ref="B948:G948"/>
    <mergeCell ref="B950:G950"/>
    <mergeCell ref="B953:G953"/>
    <mergeCell ref="B954:E954"/>
    <mergeCell ref="F954:G954"/>
    <mergeCell ref="B955:E955"/>
    <mergeCell ref="F955:G955"/>
    <mergeCell ref="B957:C959"/>
    <mergeCell ref="F957:G957"/>
    <mergeCell ref="D958:D959"/>
    <mergeCell ref="E958:E959"/>
    <mergeCell ref="F958:G959"/>
    <mergeCell ref="A962:H963"/>
    <mergeCell ref="B964:D964"/>
    <mergeCell ref="F964:H964"/>
    <mergeCell ref="A966:H967"/>
    <mergeCell ref="F981:I981"/>
    <mergeCell ref="A986:D986"/>
    <mergeCell ref="A987:D987"/>
    <mergeCell ref="A989:H989"/>
    <mergeCell ref="B991:C991"/>
    <mergeCell ref="B993:C993"/>
    <mergeCell ref="F993:I993"/>
    <mergeCell ref="B995:C995"/>
    <mergeCell ref="B998:G999"/>
    <mergeCell ref="B1001:G1001"/>
    <mergeCell ref="B1003:G1003"/>
    <mergeCell ref="B1004:G1004"/>
    <mergeCell ref="B1006:G1006"/>
    <mergeCell ref="B1008:G1008"/>
    <mergeCell ref="B1011:G1011"/>
    <mergeCell ref="A1044:D1044"/>
    <mergeCell ref="A1045:D1045"/>
    <mergeCell ref="A1047:H1047"/>
    <mergeCell ref="B1049:C1049"/>
    <mergeCell ref="B1051:C1051"/>
    <mergeCell ref="F1051:I1051"/>
    <mergeCell ref="B1053:C1053"/>
    <mergeCell ref="B84:E84"/>
    <mergeCell ref="F84:G84"/>
    <mergeCell ref="B85:E85"/>
    <mergeCell ref="F85:G85"/>
    <mergeCell ref="B87:C89"/>
    <mergeCell ref="F87:G87"/>
    <mergeCell ref="D88:D89"/>
    <mergeCell ref="E88:E89"/>
    <mergeCell ref="F88:G89"/>
    <mergeCell ref="A92:H93"/>
    <mergeCell ref="B94:D94"/>
    <mergeCell ref="F94:H94"/>
    <mergeCell ref="A96:H97"/>
    <mergeCell ref="F111:I111"/>
    <mergeCell ref="A1:D1"/>
    <mergeCell ref="A2:D2"/>
    <mergeCell ref="A4:H4"/>
    <mergeCell ref="B6:C6"/>
    <mergeCell ref="B8:C8"/>
    <mergeCell ref="F8:I8"/>
    <mergeCell ref="B10:C10"/>
    <mergeCell ref="B13:G14"/>
    <mergeCell ref="B16:G16"/>
    <mergeCell ref="B18:G18"/>
    <mergeCell ref="B19:G19"/>
    <mergeCell ref="B21:G21"/>
    <mergeCell ref="B23:G23"/>
    <mergeCell ref="B26:G26"/>
    <mergeCell ref="B27:E27"/>
    <mergeCell ref="F27:G27"/>
    <mergeCell ref="B28:E28"/>
    <mergeCell ref="F28:G28"/>
    <mergeCell ref="B30:C32"/>
    <mergeCell ref="F30:G30"/>
    <mergeCell ref="D31:D32"/>
    <mergeCell ref="E31:E32"/>
    <mergeCell ref="F31:G32"/>
    <mergeCell ref="A35:H36"/>
    <mergeCell ref="B37:D37"/>
    <mergeCell ref="F37:H37"/>
    <mergeCell ref="A39:H40"/>
    <mergeCell ref="F54:I54"/>
    <mergeCell ref="A58:D58"/>
    <mergeCell ref="A59:D59"/>
    <mergeCell ref="A61:H61"/>
    <mergeCell ref="B63:C63"/>
    <mergeCell ref="B65:C65"/>
    <mergeCell ref="F65:I65"/>
    <mergeCell ref="B67:C67"/>
    <mergeCell ref="B70:G71"/>
    <mergeCell ref="B73:G73"/>
    <mergeCell ref="B75:G75"/>
    <mergeCell ref="B76:G76"/>
    <mergeCell ref="B78:G78"/>
    <mergeCell ref="B80:G80"/>
    <mergeCell ref="B83:G83"/>
    <mergeCell ref="A116:D116"/>
    <mergeCell ref="A117:D117"/>
    <mergeCell ref="A119:H119"/>
    <mergeCell ref="B121:C121"/>
    <mergeCell ref="B123:C123"/>
    <mergeCell ref="F123:I123"/>
    <mergeCell ref="B125:C125"/>
    <mergeCell ref="B128:G129"/>
    <mergeCell ref="B131:G131"/>
    <mergeCell ref="B133:G133"/>
    <mergeCell ref="B134:G134"/>
    <mergeCell ref="B136:G136"/>
    <mergeCell ref="B138:G138"/>
    <mergeCell ref="B141:G141"/>
    <mergeCell ref="B142:E142"/>
    <mergeCell ref="F142:G142"/>
    <mergeCell ref="B143:E143"/>
    <mergeCell ref="F143:G143"/>
    <mergeCell ref="B145:C147"/>
    <mergeCell ref="F145:G145"/>
    <mergeCell ref="D146:D147"/>
    <mergeCell ref="E146:E147"/>
    <mergeCell ref="F146:G147"/>
    <mergeCell ref="A150:H151"/>
    <mergeCell ref="B152:D152"/>
    <mergeCell ref="F152:H152"/>
    <mergeCell ref="A154:H155"/>
    <mergeCell ref="F169:I169"/>
    <mergeCell ref="A174:D174"/>
    <mergeCell ref="A175:D175"/>
    <mergeCell ref="A177:H177"/>
    <mergeCell ref="B179:C179"/>
    <mergeCell ref="B181:C181"/>
    <mergeCell ref="F181:I181"/>
    <mergeCell ref="B183:C183"/>
    <mergeCell ref="B186:G187"/>
    <mergeCell ref="B189:G189"/>
    <mergeCell ref="B191:G191"/>
    <mergeCell ref="B192:G192"/>
    <mergeCell ref="B194:G194"/>
    <mergeCell ref="B196:G196"/>
    <mergeCell ref="B199:G199"/>
    <mergeCell ref="B200:E200"/>
    <mergeCell ref="F200:G200"/>
    <mergeCell ref="B201:E201"/>
    <mergeCell ref="F201:G201"/>
    <mergeCell ref="B203:C205"/>
    <mergeCell ref="F203:G203"/>
    <mergeCell ref="D204:D205"/>
    <mergeCell ref="E204:E205"/>
    <mergeCell ref="F204:G205"/>
    <mergeCell ref="A208:H209"/>
    <mergeCell ref="B210:D210"/>
    <mergeCell ref="F210:H210"/>
    <mergeCell ref="A212:H213"/>
    <mergeCell ref="F227:I227"/>
    <mergeCell ref="B316:E316"/>
    <mergeCell ref="F316:G316"/>
    <mergeCell ref="B317:E317"/>
    <mergeCell ref="F317:G317"/>
    <mergeCell ref="B319:C321"/>
    <mergeCell ref="F319:G319"/>
    <mergeCell ref="D320:D321"/>
    <mergeCell ref="E320:E321"/>
    <mergeCell ref="F320:G321"/>
    <mergeCell ref="A324:H325"/>
    <mergeCell ref="B326:D326"/>
    <mergeCell ref="F326:H326"/>
    <mergeCell ref="A328:H329"/>
    <mergeCell ref="F343:I343"/>
    <mergeCell ref="A232:D232"/>
    <mergeCell ref="A233:D233"/>
    <mergeCell ref="A235:H235"/>
    <mergeCell ref="B237:C237"/>
    <mergeCell ref="B239:C239"/>
    <mergeCell ref="F239:I239"/>
    <mergeCell ref="B241:C241"/>
    <mergeCell ref="B244:G245"/>
    <mergeCell ref="B247:G247"/>
    <mergeCell ref="B249:G249"/>
    <mergeCell ref="B250:G250"/>
    <mergeCell ref="B252:G252"/>
    <mergeCell ref="B254:G254"/>
    <mergeCell ref="B257:G257"/>
    <mergeCell ref="B258:E258"/>
    <mergeCell ref="F258:G258"/>
    <mergeCell ref="B259:E259"/>
    <mergeCell ref="F259:G259"/>
    <mergeCell ref="B261:C263"/>
    <mergeCell ref="F261:G261"/>
    <mergeCell ref="D262:D263"/>
    <mergeCell ref="E262:E263"/>
    <mergeCell ref="F262:G263"/>
    <mergeCell ref="A266:H267"/>
    <mergeCell ref="B268:D268"/>
    <mergeCell ref="F268:H268"/>
    <mergeCell ref="A270:H271"/>
    <mergeCell ref="F285:I285"/>
    <mergeCell ref="A290:D290"/>
    <mergeCell ref="A291:D291"/>
    <mergeCell ref="A293:H293"/>
    <mergeCell ref="B295:C295"/>
    <mergeCell ref="B297:C297"/>
    <mergeCell ref="F297:I297"/>
    <mergeCell ref="B299:C299"/>
    <mergeCell ref="B302:G303"/>
    <mergeCell ref="B305:G305"/>
    <mergeCell ref="B307:G307"/>
    <mergeCell ref="B308:G308"/>
    <mergeCell ref="B310:G310"/>
    <mergeCell ref="B312:G312"/>
    <mergeCell ref="B315:G315"/>
    <mergeCell ref="A347:D347"/>
    <mergeCell ref="A348:D348"/>
    <mergeCell ref="A350:H350"/>
    <mergeCell ref="B352:C352"/>
    <mergeCell ref="B354:C354"/>
    <mergeCell ref="F354:I354"/>
    <mergeCell ref="B356:C356"/>
    <mergeCell ref="B359:G360"/>
    <mergeCell ref="B362:G362"/>
    <mergeCell ref="B364:G364"/>
    <mergeCell ref="B365:G365"/>
    <mergeCell ref="B367:G367"/>
    <mergeCell ref="B369:G369"/>
    <mergeCell ref="B372:G372"/>
    <mergeCell ref="B373:E373"/>
    <mergeCell ref="F373:G373"/>
    <mergeCell ref="B374:E374"/>
    <mergeCell ref="F374:G374"/>
    <mergeCell ref="B376:C378"/>
    <mergeCell ref="F376:G376"/>
    <mergeCell ref="D377:D378"/>
    <mergeCell ref="E377:E378"/>
    <mergeCell ref="F377:G378"/>
    <mergeCell ref="A381:H382"/>
    <mergeCell ref="B383:D383"/>
    <mergeCell ref="F383:H383"/>
    <mergeCell ref="A385:H386"/>
    <mergeCell ref="F400:I400"/>
    <mergeCell ref="A406:D406"/>
    <mergeCell ref="A407:D407"/>
    <mergeCell ref="A409:H409"/>
    <mergeCell ref="B411:C411"/>
    <mergeCell ref="B413:C413"/>
    <mergeCell ref="F413:I413"/>
    <mergeCell ref="B415:C415"/>
    <mergeCell ref="B418:G419"/>
    <mergeCell ref="B421:G421"/>
    <mergeCell ref="B423:G423"/>
    <mergeCell ref="B424:G424"/>
    <mergeCell ref="B426:G426"/>
    <mergeCell ref="B428:G428"/>
    <mergeCell ref="B431:G431"/>
    <mergeCell ref="B432:E432"/>
    <mergeCell ref="F432:G432"/>
    <mergeCell ref="B433:E433"/>
    <mergeCell ref="F433:G433"/>
    <mergeCell ref="B435:C437"/>
    <mergeCell ref="F435:G435"/>
    <mergeCell ref="D436:D437"/>
    <mergeCell ref="E436:E437"/>
    <mergeCell ref="F436:G437"/>
    <mergeCell ref="A440:H441"/>
    <mergeCell ref="B442:D442"/>
    <mergeCell ref="F442:H442"/>
    <mergeCell ref="A444:H445"/>
    <mergeCell ref="F459:I459"/>
    <mergeCell ref="B592:G593"/>
    <mergeCell ref="B595:G595"/>
    <mergeCell ref="B597:G597"/>
    <mergeCell ref="B598:G598"/>
    <mergeCell ref="B600:G600"/>
    <mergeCell ref="B602:G602"/>
    <mergeCell ref="B605:G605"/>
    <mergeCell ref="B606:E606"/>
    <mergeCell ref="F606:G606"/>
    <mergeCell ref="B607:E607"/>
    <mergeCell ref="F607:G607"/>
    <mergeCell ref="B609:C611"/>
    <mergeCell ref="F609:G609"/>
    <mergeCell ref="D610:D611"/>
    <mergeCell ref="E610:E611"/>
    <mergeCell ref="F610:G611"/>
    <mergeCell ref="A614:H615"/>
    <mergeCell ref="B616:D616"/>
    <mergeCell ref="F616:H616"/>
    <mergeCell ref="A618:H619"/>
    <mergeCell ref="F633:I633"/>
    <mergeCell ref="A638:D638"/>
    <mergeCell ref="A639:D639"/>
    <mergeCell ref="A641:H641"/>
    <mergeCell ref="B643:C643"/>
    <mergeCell ref="B645:C645"/>
    <mergeCell ref="F645:I645"/>
    <mergeCell ref="B647:C647"/>
    <mergeCell ref="B650:G651"/>
    <mergeCell ref="B653:G653"/>
    <mergeCell ref="B655:G655"/>
    <mergeCell ref="B656:G656"/>
    <mergeCell ref="B658:G658"/>
    <mergeCell ref="B660:G660"/>
    <mergeCell ref="B663:G663"/>
    <mergeCell ref="B664:E664"/>
    <mergeCell ref="F664:G664"/>
    <mergeCell ref="B665:E665"/>
    <mergeCell ref="F665:G665"/>
    <mergeCell ref="B667:C669"/>
    <mergeCell ref="F667:G667"/>
    <mergeCell ref="D668:D669"/>
    <mergeCell ref="E668:E669"/>
    <mergeCell ref="F668:G669"/>
    <mergeCell ref="A672:H673"/>
    <mergeCell ref="B674:D674"/>
    <mergeCell ref="F674:H674"/>
    <mergeCell ref="A676:H677"/>
    <mergeCell ref="F691:I691"/>
  </mergeCells>
  <dataValidations>
    <dataValidation type="list" allowBlank="1" showInputMessage="1" showErrorMessage="1" prompt=" - " sqref="G6 G63 G121 G179 G237 G295 G352 G411 G469 G527 G585 G643 G701 G759 G817 G875 G933 G991 G1049">
      <formula1>"Viajes y Viáticos,Trabajo de campo"</formula1>
    </dataValidation>
    <dataValidation type="list" allowBlank="1" showInputMessage="1" showErrorMessage="1" prompt=" - " sqref="F27:F28 F84:F85 F142:F143 F200:F201 F258:F259 F316:F317 F373:F374 F432:F433 F490:F491 F548:F549 F606:F607 F664:F665 F722:F723 F780:F781 F838:F839 F896:F897 F954:F955 F1012:F1013 F1070:F1071">
      <formula1>"Automóvil Particular,Automóvil Facultad,Omnibus,Tren,Avión"</formula1>
    </dataValidation>
  </dataValidations>
  <printOptions/>
  <pageMargins bottom="0.75" footer="0.0" header="0.0" left="0.7" right="0.7" top="0.75"/>
  <pageSetup orientation="landscape"/>
  <headerFooter>
    <oddHeader/>
  </headerFooter>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808000"/>
    <pageSetUpPr/>
  </sheetPr>
  <sheetViews>
    <sheetView showGridLines="0" workbookViewId="0"/>
  </sheetViews>
  <sheetFormatPr customHeight="1" defaultColWidth="14.43" defaultRowHeight="15.0"/>
  <cols>
    <col customWidth="1" min="1" max="1" width="17.0"/>
    <col customWidth="1" min="2" max="2" width="9.71"/>
    <col customWidth="1" min="3" max="3" width="22.29"/>
    <col customWidth="1" min="4" max="5" width="13.71"/>
    <col customWidth="1" min="6" max="6" width="29.57"/>
    <col customWidth="1" min="7" max="7" width="11.0"/>
    <col customWidth="1" min="8" max="8" width="14.0"/>
    <col customWidth="1" min="9" max="26" width="10.0"/>
  </cols>
  <sheetData>
    <row r="1">
      <c r="F1" s="39" t="s">
        <v>39</v>
      </c>
      <c r="I1" s="2"/>
    </row>
    <row r="2">
      <c r="F2" s="39"/>
      <c r="I2" s="2"/>
    </row>
    <row r="3" ht="15.75" customHeight="1">
      <c r="A3" s="104" t="s">
        <v>161</v>
      </c>
      <c r="I3" s="60"/>
    </row>
    <row r="4">
      <c r="A4" s="111" t="s">
        <v>162</v>
      </c>
      <c r="B4" s="42" t="str">
        <f>'Nota Elevación'!G14</f>
        <v/>
      </c>
      <c r="D4" s="112"/>
      <c r="E4" s="112"/>
      <c r="F4" s="9" t="s">
        <v>43</v>
      </c>
      <c r="G4" s="4" t="str">
        <f>'Nota Elevación'!D39</f>
        <v/>
      </c>
      <c r="I4" s="112"/>
    </row>
    <row r="5">
      <c r="A5" s="9" t="s">
        <v>163</v>
      </c>
      <c r="B5" s="5" t="str">
        <f>'Nota Elevación'!G13</f>
        <v> </v>
      </c>
      <c r="C5" s="112"/>
      <c r="D5" s="112"/>
      <c r="E5" s="112"/>
      <c r="F5" s="9" t="s">
        <v>164</v>
      </c>
      <c r="G5" s="4" t="str">
        <f>'Nota Elevación'!D42</f>
        <v/>
      </c>
      <c r="H5" s="3"/>
      <c r="I5" s="112"/>
    </row>
    <row r="6" ht="15.75" customHeight="1">
      <c r="B6" s="2"/>
      <c r="C6" s="2"/>
      <c r="D6" s="2"/>
      <c r="E6" s="2"/>
      <c r="F6" s="2"/>
      <c r="G6" s="39"/>
    </row>
    <row r="7" ht="15.75" customHeight="1">
      <c r="A7" s="113" t="s">
        <v>47</v>
      </c>
      <c r="B7" s="114" t="s">
        <v>165</v>
      </c>
      <c r="C7" s="114" t="s">
        <v>166</v>
      </c>
      <c r="D7" s="114" t="s">
        <v>167</v>
      </c>
      <c r="E7" s="114" t="s">
        <v>168</v>
      </c>
      <c r="F7" s="114" t="s">
        <v>169</v>
      </c>
      <c r="G7" s="114" t="s">
        <v>50</v>
      </c>
      <c r="H7" s="114" t="s">
        <v>170</v>
      </c>
    </row>
    <row r="8">
      <c r="A8" s="115"/>
      <c r="B8" s="47"/>
      <c r="C8" s="46"/>
      <c r="D8" s="46"/>
      <c r="E8" s="46"/>
      <c r="F8" s="46"/>
      <c r="G8" s="48"/>
      <c r="H8" s="46"/>
    </row>
    <row r="9">
      <c r="A9" s="115"/>
      <c r="B9" s="47"/>
      <c r="C9" s="46"/>
      <c r="D9" s="46"/>
      <c r="E9" s="46"/>
      <c r="F9" s="46"/>
      <c r="G9" s="48"/>
      <c r="H9" s="46"/>
    </row>
    <row r="10">
      <c r="A10" s="115"/>
      <c r="B10" s="47"/>
      <c r="C10" s="46"/>
      <c r="D10" s="46"/>
      <c r="E10" s="46"/>
      <c r="F10" s="46"/>
      <c r="G10" s="48"/>
      <c r="H10" s="46"/>
    </row>
    <row r="11">
      <c r="A11" s="115"/>
      <c r="B11" s="47"/>
      <c r="C11" s="46"/>
      <c r="D11" s="46"/>
      <c r="E11" s="46"/>
      <c r="F11" s="46"/>
      <c r="G11" s="48"/>
      <c r="H11" s="46"/>
    </row>
    <row r="12">
      <c r="A12" s="115"/>
      <c r="B12" s="47"/>
      <c r="C12" s="46"/>
      <c r="D12" s="46"/>
      <c r="E12" s="46"/>
      <c r="F12" s="46"/>
      <c r="G12" s="48"/>
      <c r="H12" s="46"/>
    </row>
    <row r="13">
      <c r="A13" s="115"/>
      <c r="B13" s="47"/>
      <c r="C13" s="46"/>
      <c r="D13" s="46"/>
      <c r="E13" s="46"/>
      <c r="F13" s="46"/>
      <c r="G13" s="48"/>
      <c r="H13" s="46"/>
    </row>
    <row r="14">
      <c r="A14" s="115"/>
      <c r="B14" s="47"/>
      <c r="C14" s="46"/>
      <c r="D14" s="46"/>
      <c r="E14" s="46"/>
      <c r="F14" s="46"/>
      <c r="G14" s="48"/>
      <c r="H14" s="46"/>
    </row>
    <row r="15">
      <c r="A15" s="115"/>
      <c r="B15" s="47"/>
      <c r="C15" s="46"/>
      <c r="D15" s="46"/>
      <c r="E15" s="46"/>
      <c r="F15" s="46"/>
      <c r="G15" s="48"/>
      <c r="H15" s="46"/>
    </row>
    <row r="16">
      <c r="A16" s="115"/>
      <c r="B16" s="47"/>
      <c r="C16" s="46"/>
      <c r="D16" s="46"/>
      <c r="E16" s="46"/>
      <c r="F16" s="46"/>
      <c r="G16" s="48"/>
      <c r="H16" s="46"/>
    </row>
    <row r="17">
      <c r="A17" s="115"/>
      <c r="B17" s="47"/>
      <c r="C17" s="46"/>
      <c r="D17" s="46"/>
      <c r="E17" s="46"/>
      <c r="F17" s="46"/>
      <c r="G17" s="48"/>
      <c r="H17" s="46"/>
    </row>
    <row r="18">
      <c r="A18" s="115"/>
      <c r="B18" s="47"/>
      <c r="C18" s="46"/>
      <c r="D18" s="46"/>
      <c r="E18" s="46"/>
      <c r="F18" s="46"/>
      <c r="G18" s="48"/>
      <c r="H18" s="46"/>
    </row>
    <row r="19">
      <c r="A19" s="115"/>
      <c r="B19" s="47"/>
      <c r="C19" s="46"/>
      <c r="D19" s="46"/>
      <c r="E19" s="46"/>
      <c r="F19" s="46"/>
      <c r="G19" s="48"/>
      <c r="H19" s="46"/>
    </row>
    <row r="20">
      <c r="A20" s="115"/>
      <c r="B20" s="47"/>
      <c r="C20" s="46"/>
      <c r="D20" s="46"/>
      <c r="E20" s="46"/>
      <c r="F20" s="46"/>
      <c r="G20" s="48"/>
      <c r="H20" s="46"/>
    </row>
    <row r="21" ht="15.75" customHeight="1">
      <c r="A21" s="115"/>
      <c r="B21" s="47"/>
      <c r="C21" s="46"/>
      <c r="D21" s="46"/>
      <c r="E21" s="46"/>
      <c r="F21" s="46"/>
      <c r="G21" s="48"/>
      <c r="H21" s="46"/>
    </row>
    <row r="22" ht="15.75" customHeight="1">
      <c r="A22" s="115"/>
      <c r="B22" s="47"/>
      <c r="C22" s="46"/>
      <c r="D22" s="46"/>
      <c r="E22" s="46"/>
      <c r="F22" s="46"/>
      <c r="G22" s="48"/>
      <c r="H22" s="46"/>
    </row>
    <row r="23" ht="15.75" customHeight="1">
      <c r="A23" s="115"/>
      <c r="B23" s="47"/>
      <c r="C23" s="46"/>
      <c r="D23" s="46"/>
      <c r="E23" s="46"/>
      <c r="F23" s="46"/>
      <c r="G23" s="48"/>
      <c r="H23" s="46"/>
    </row>
    <row r="24" ht="15.75" customHeight="1">
      <c r="A24" s="115"/>
      <c r="B24" s="47"/>
      <c r="C24" s="46"/>
      <c r="D24" s="46"/>
      <c r="E24" s="46"/>
      <c r="F24" s="46"/>
      <c r="G24" s="48"/>
      <c r="H24" s="46"/>
    </row>
    <row r="25" ht="15.75" customHeight="1">
      <c r="A25" s="115"/>
      <c r="B25" s="47"/>
      <c r="C25" s="46"/>
      <c r="D25" s="46"/>
      <c r="E25" s="46"/>
      <c r="F25" s="46"/>
      <c r="G25" s="48"/>
      <c r="H25" s="46"/>
    </row>
    <row r="26" ht="15.75" customHeight="1">
      <c r="A26" s="115"/>
      <c r="B26" s="47"/>
      <c r="C26" s="46"/>
      <c r="D26" s="46"/>
      <c r="E26" s="46"/>
      <c r="F26" s="46"/>
      <c r="G26" s="48"/>
      <c r="H26" s="46"/>
    </row>
    <row r="27" ht="15.75" customHeight="1">
      <c r="A27" s="115"/>
      <c r="B27" s="47"/>
      <c r="C27" s="46"/>
      <c r="D27" s="46"/>
      <c r="E27" s="46"/>
      <c r="F27" s="46"/>
      <c r="G27" s="48"/>
      <c r="H27" s="46"/>
    </row>
    <row r="28" ht="15.75" customHeight="1">
      <c r="A28" s="115"/>
      <c r="B28" s="47"/>
      <c r="C28" s="46"/>
      <c r="D28" s="46"/>
      <c r="E28" s="46"/>
      <c r="F28" s="46"/>
      <c r="G28" s="48"/>
      <c r="H28" s="46"/>
    </row>
    <row r="29" ht="15.75" customHeight="1">
      <c r="A29" s="116"/>
      <c r="B29" s="50"/>
      <c r="C29" s="49"/>
      <c r="D29" s="49"/>
      <c r="E29" s="49"/>
      <c r="F29" s="49"/>
      <c r="G29" s="51"/>
      <c r="H29" s="49"/>
    </row>
    <row r="30" ht="15.75" customHeight="1">
      <c r="F30" s="9" t="s">
        <v>171</v>
      </c>
      <c r="G30" s="117">
        <f>SUM(G8:G29)</f>
        <v>0</v>
      </c>
      <c r="H30" s="118"/>
    </row>
    <row r="31" ht="15.75" customHeight="1">
      <c r="B31" s="3"/>
      <c r="C31" s="2"/>
      <c r="D31" s="2"/>
      <c r="E31" s="2"/>
      <c r="F31" s="9" t="s">
        <v>172</v>
      </c>
      <c r="G31" s="52">
        <f>G30</f>
        <v>0</v>
      </c>
    </row>
    <row r="32" ht="15.75" customHeight="1">
      <c r="C32" s="3" t="s">
        <v>173</v>
      </c>
      <c r="D32" s="3"/>
      <c r="F32" s="35" t="s">
        <v>174</v>
      </c>
    </row>
    <row r="33" ht="15.75" customHeight="1">
      <c r="G33" s="39"/>
    </row>
    <row r="34" ht="15.75" customHeight="1">
      <c r="F34" s="39" t="s">
        <v>39</v>
      </c>
      <c r="I34" s="2"/>
    </row>
    <row r="35" ht="15.75" customHeight="1">
      <c r="F35" s="39"/>
      <c r="I35" s="2"/>
    </row>
    <row r="36" ht="15.75" customHeight="1">
      <c r="A36" s="104" t="s">
        <v>175</v>
      </c>
      <c r="I36" s="60"/>
    </row>
    <row r="37" ht="15.75" customHeight="1">
      <c r="A37" s="111" t="s">
        <v>162</v>
      </c>
      <c r="B37" s="42" t="str">
        <f>'Nota Elevación'!G14</f>
        <v/>
      </c>
      <c r="D37" s="112"/>
      <c r="E37" s="112"/>
      <c r="F37" s="9" t="s">
        <v>43</v>
      </c>
      <c r="G37" s="4" t="str">
        <f>'Nota Elevación'!D39</f>
        <v/>
      </c>
      <c r="I37" s="112"/>
    </row>
    <row r="38" ht="15.75" customHeight="1">
      <c r="A38" s="9" t="s">
        <v>163</v>
      </c>
      <c r="B38" s="43" t="str">
        <f>'Nota Elevación'!G13</f>
        <v> </v>
      </c>
      <c r="C38" s="112"/>
      <c r="D38" s="112"/>
      <c r="E38" s="112"/>
      <c r="F38" s="9" t="s">
        <v>164</v>
      </c>
      <c r="G38" s="4" t="str">
        <f>'Nota Elevación'!D42</f>
        <v/>
      </c>
      <c r="H38" s="3"/>
      <c r="I38" s="112"/>
    </row>
    <row r="39" ht="15.75" customHeight="1">
      <c r="B39" s="2"/>
      <c r="C39" s="2"/>
      <c r="D39" s="2"/>
      <c r="E39" s="2"/>
      <c r="F39" s="2"/>
      <c r="G39" s="39"/>
    </row>
    <row r="40" ht="15.75" customHeight="1">
      <c r="A40" s="113" t="s">
        <v>47</v>
      </c>
      <c r="B40" s="114" t="s">
        <v>165</v>
      </c>
      <c r="C40" s="114" t="s">
        <v>166</v>
      </c>
      <c r="D40" s="114" t="s">
        <v>167</v>
      </c>
      <c r="E40" s="114" t="s">
        <v>168</v>
      </c>
      <c r="F40" s="114" t="s">
        <v>169</v>
      </c>
      <c r="G40" s="114" t="s">
        <v>50</v>
      </c>
      <c r="H40" s="114" t="s">
        <v>170</v>
      </c>
    </row>
    <row r="41" ht="15.75" customHeight="1">
      <c r="A41" s="115"/>
      <c r="B41" s="47"/>
      <c r="C41" s="46"/>
      <c r="D41" s="46"/>
      <c r="E41" s="46"/>
      <c r="F41" s="46"/>
      <c r="G41" s="48"/>
      <c r="H41" s="46"/>
    </row>
    <row r="42" ht="15.75" customHeight="1">
      <c r="A42" s="115"/>
      <c r="B42" s="47"/>
      <c r="C42" s="46"/>
      <c r="D42" s="46"/>
      <c r="E42" s="46"/>
      <c r="F42" s="46"/>
      <c r="G42" s="48"/>
      <c r="H42" s="46"/>
    </row>
    <row r="43" ht="15.75" customHeight="1">
      <c r="A43" s="115"/>
      <c r="B43" s="47"/>
      <c r="C43" s="46"/>
      <c r="D43" s="46"/>
      <c r="E43" s="46"/>
      <c r="F43" s="46"/>
      <c r="G43" s="48"/>
      <c r="H43" s="46"/>
    </row>
    <row r="44" ht="15.75" customHeight="1">
      <c r="A44" s="115"/>
      <c r="B44" s="47"/>
      <c r="C44" s="46"/>
      <c r="D44" s="46"/>
      <c r="E44" s="46"/>
      <c r="F44" s="46"/>
      <c r="G44" s="48"/>
      <c r="H44" s="46"/>
    </row>
    <row r="45" ht="15.75" customHeight="1">
      <c r="A45" s="115"/>
      <c r="B45" s="47"/>
      <c r="C45" s="46"/>
      <c r="D45" s="46"/>
      <c r="E45" s="46"/>
      <c r="F45" s="46"/>
      <c r="G45" s="48"/>
      <c r="H45" s="46"/>
    </row>
    <row r="46" ht="15.75" customHeight="1">
      <c r="A46" s="115"/>
      <c r="B46" s="47"/>
      <c r="C46" s="46"/>
      <c r="D46" s="46"/>
      <c r="E46" s="46"/>
      <c r="F46" s="46"/>
      <c r="G46" s="48"/>
      <c r="H46" s="46"/>
    </row>
    <row r="47" ht="15.75" customHeight="1">
      <c r="A47" s="115"/>
      <c r="B47" s="47"/>
      <c r="C47" s="46"/>
      <c r="D47" s="46"/>
      <c r="E47" s="46"/>
      <c r="F47" s="46"/>
      <c r="G47" s="48"/>
      <c r="H47" s="46"/>
    </row>
    <row r="48" ht="15.75" customHeight="1">
      <c r="A48" s="115"/>
      <c r="B48" s="47"/>
      <c r="C48" s="46"/>
      <c r="D48" s="46"/>
      <c r="E48" s="46"/>
      <c r="F48" s="46"/>
      <c r="G48" s="48"/>
      <c r="H48" s="46"/>
    </row>
    <row r="49" ht="15.75" customHeight="1">
      <c r="A49" s="115"/>
      <c r="B49" s="47"/>
      <c r="C49" s="46"/>
      <c r="D49" s="46"/>
      <c r="E49" s="46"/>
      <c r="F49" s="46"/>
      <c r="G49" s="48"/>
      <c r="H49" s="46"/>
    </row>
    <row r="50" ht="15.75" customHeight="1">
      <c r="A50" s="115"/>
      <c r="B50" s="47"/>
      <c r="C50" s="46"/>
      <c r="D50" s="46"/>
      <c r="E50" s="46"/>
      <c r="F50" s="46"/>
      <c r="G50" s="48"/>
      <c r="H50" s="46"/>
    </row>
    <row r="51" ht="15.75" customHeight="1">
      <c r="A51" s="115"/>
      <c r="B51" s="47"/>
      <c r="C51" s="46"/>
      <c r="D51" s="46"/>
      <c r="E51" s="46"/>
      <c r="F51" s="46"/>
      <c r="G51" s="48"/>
      <c r="H51" s="46"/>
    </row>
    <row r="52" ht="15.75" customHeight="1">
      <c r="A52" s="115"/>
      <c r="B52" s="47"/>
      <c r="C52" s="46"/>
      <c r="D52" s="46"/>
      <c r="E52" s="46"/>
      <c r="F52" s="46"/>
      <c r="G52" s="48"/>
      <c r="H52" s="46"/>
    </row>
    <row r="53" ht="15.75" customHeight="1">
      <c r="A53" s="115"/>
      <c r="B53" s="47"/>
      <c r="C53" s="46"/>
      <c r="D53" s="46"/>
      <c r="E53" s="46"/>
      <c r="F53" s="46"/>
      <c r="G53" s="48"/>
      <c r="H53" s="46"/>
    </row>
    <row r="54" ht="15.75" customHeight="1">
      <c r="A54" s="115"/>
      <c r="B54" s="47"/>
      <c r="C54" s="46"/>
      <c r="D54" s="46"/>
      <c r="E54" s="46"/>
      <c r="F54" s="46"/>
      <c r="G54" s="48"/>
      <c r="H54" s="46"/>
    </row>
    <row r="55" ht="15.75" customHeight="1">
      <c r="A55" s="115"/>
      <c r="B55" s="47"/>
      <c r="C55" s="46"/>
      <c r="D55" s="46"/>
      <c r="E55" s="46"/>
      <c r="F55" s="46"/>
      <c r="G55" s="48"/>
      <c r="H55" s="46"/>
    </row>
    <row r="56" ht="15.75" customHeight="1">
      <c r="A56" s="115"/>
      <c r="B56" s="47"/>
      <c r="C56" s="46"/>
      <c r="D56" s="46"/>
      <c r="E56" s="46"/>
      <c r="F56" s="46"/>
      <c r="G56" s="48"/>
      <c r="H56" s="46"/>
    </row>
    <row r="57" ht="15.75" customHeight="1">
      <c r="A57" s="115"/>
      <c r="B57" s="47"/>
      <c r="C57" s="46"/>
      <c r="D57" s="46"/>
      <c r="E57" s="46"/>
      <c r="F57" s="46"/>
      <c r="G57" s="48"/>
      <c r="H57" s="46"/>
    </row>
    <row r="58" ht="15.75" customHeight="1">
      <c r="A58" s="115"/>
      <c r="B58" s="47"/>
      <c r="C58" s="46"/>
      <c r="D58" s="46"/>
      <c r="E58" s="46"/>
      <c r="F58" s="46"/>
      <c r="G58" s="48"/>
      <c r="H58" s="46"/>
    </row>
    <row r="59" ht="15.75" customHeight="1">
      <c r="A59" s="115"/>
      <c r="B59" s="47"/>
      <c r="C59" s="46"/>
      <c r="D59" s="46"/>
      <c r="E59" s="46"/>
      <c r="F59" s="46"/>
      <c r="G59" s="48"/>
      <c r="H59" s="46"/>
    </row>
    <row r="60" ht="15.75" customHeight="1">
      <c r="A60" s="115"/>
      <c r="B60" s="47"/>
      <c r="C60" s="46"/>
      <c r="D60" s="46"/>
      <c r="E60" s="46"/>
      <c r="F60" s="46"/>
      <c r="G60" s="48"/>
      <c r="H60" s="46"/>
    </row>
    <row r="61" ht="15.75" customHeight="1">
      <c r="A61" s="115"/>
      <c r="B61" s="47"/>
      <c r="C61" s="46"/>
      <c r="D61" s="46"/>
      <c r="E61" s="46"/>
      <c r="F61" s="46"/>
      <c r="G61" s="48"/>
      <c r="H61" s="46"/>
    </row>
    <row r="62" ht="15.75" customHeight="1">
      <c r="A62" s="116"/>
      <c r="B62" s="50"/>
      <c r="C62" s="49"/>
      <c r="D62" s="49"/>
      <c r="E62" s="49"/>
      <c r="F62" s="49"/>
      <c r="G62" s="51"/>
      <c r="H62" s="49"/>
    </row>
    <row r="63" ht="15.75" customHeight="1">
      <c r="F63" s="9" t="s">
        <v>171</v>
      </c>
      <c r="G63" s="117">
        <f>SUM(G41:G62)</f>
        <v>0</v>
      </c>
      <c r="H63" s="118"/>
    </row>
    <row r="64" ht="15.75" customHeight="1">
      <c r="B64" s="3"/>
      <c r="C64" s="2"/>
      <c r="D64" s="2"/>
      <c r="E64" s="2"/>
      <c r="F64" s="9" t="s">
        <v>172</v>
      </c>
      <c r="G64" s="52">
        <f>G63+G31</f>
        <v>0</v>
      </c>
    </row>
    <row r="65" ht="15.75" customHeight="1">
      <c r="C65" s="3" t="s">
        <v>173</v>
      </c>
      <c r="D65" s="3"/>
      <c r="F65" s="35" t="s">
        <v>174</v>
      </c>
    </row>
    <row r="66" ht="15.75" customHeight="1">
      <c r="G66" s="39"/>
    </row>
    <row r="67" ht="15.75" customHeight="1">
      <c r="F67" s="39" t="s">
        <v>39</v>
      </c>
      <c r="I67" s="2"/>
    </row>
    <row r="68" ht="15.75" customHeight="1">
      <c r="F68" s="39"/>
      <c r="I68" s="2"/>
    </row>
    <row r="69" ht="15.75" customHeight="1">
      <c r="A69" s="104" t="s">
        <v>176</v>
      </c>
      <c r="I69" s="60"/>
    </row>
    <row r="70" ht="15.75" customHeight="1">
      <c r="A70" s="111" t="s">
        <v>162</v>
      </c>
      <c r="B70" s="42" t="str">
        <f>'Nota Elevación'!G14</f>
        <v/>
      </c>
      <c r="D70" s="112"/>
      <c r="E70" s="112"/>
      <c r="F70" s="9" t="s">
        <v>43</v>
      </c>
      <c r="G70" s="4" t="str">
        <f>'Nota Elevación'!D39</f>
        <v/>
      </c>
      <c r="I70" s="112"/>
    </row>
    <row r="71" ht="15.75" customHeight="1">
      <c r="A71" s="9" t="s">
        <v>163</v>
      </c>
      <c r="B71" s="43" t="str">
        <f>'Nota Elevación'!G13</f>
        <v> </v>
      </c>
      <c r="C71" s="112"/>
      <c r="D71" s="112"/>
      <c r="E71" s="112"/>
      <c r="F71" s="9" t="s">
        <v>164</v>
      </c>
      <c r="G71" s="4" t="str">
        <f>'Nota Elevación'!D42</f>
        <v/>
      </c>
      <c r="H71" s="3"/>
      <c r="I71" s="112"/>
    </row>
    <row r="72" ht="15.75" customHeight="1">
      <c r="B72" s="2"/>
      <c r="C72" s="2"/>
      <c r="D72" s="2"/>
      <c r="E72" s="2"/>
      <c r="F72" s="2"/>
      <c r="G72" s="39"/>
    </row>
    <row r="73" ht="15.75" customHeight="1">
      <c r="A73" s="113" t="s">
        <v>47</v>
      </c>
      <c r="B73" s="114" t="s">
        <v>165</v>
      </c>
      <c r="C73" s="114" t="s">
        <v>166</v>
      </c>
      <c r="D73" s="114" t="s">
        <v>167</v>
      </c>
      <c r="E73" s="114" t="s">
        <v>168</v>
      </c>
      <c r="F73" s="114" t="s">
        <v>169</v>
      </c>
      <c r="G73" s="114" t="s">
        <v>50</v>
      </c>
      <c r="H73" s="114" t="s">
        <v>170</v>
      </c>
    </row>
    <row r="74" ht="15.75" customHeight="1">
      <c r="A74" s="115"/>
      <c r="B74" s="47"/>
      <c r="C74" s="46"/>
      <c r="D74" s="46"/>
      <c r="E74" s="46"/>
      <c r="F74" s="46"/>
      <c r="G74" s="48"/>
      <c r="H74" s="46"/>
    </row>
    <row r="75" ht="15.75" customHeight="1">
      <c r="A75" s="115"/>
      <c r="B75" s="47"/>
      <c r="C75" s="46"/>
      <c r="D75" s="46"/>
      <c r="E75" s="46"/>
      <c r="F75" s="46"/>
      <c r="G75" s="48"/>
      <c r="H75" s="46"/>
    </row>
    <row r="76" ht="15.75" customHeight="1">
      <c r="A76" s="115"/>
      <c r="B76" s="47"/>
      <c r="C76" s="46"/>
      <c r="D76" s="46"/>
      <c r="E76" s="46"/>
      <c r="F76" s="46"/>
      <c r="G76" s="48"/>
      <c r="H76" s="46"/>
    </row>
    <row r="77" ht="15.75" customHeight="1">
      <c r="A77" s="115"/>
      <c r="B77" s="47"/>
      <c r="C77" s="46"/>
      <c r="D77" s="46"/>
      <c r="E77" s="46"/>
      <c r="F77" s="46"/>
      <c r="G77" s="48"/>
      <c r="H77" s="46"/>
    </row>
    <row r="78" ht="15.75" customHeight="1">
      <c r="A78" s="115"/>
      <c r="B78" s="47"/>
      <c r="C78" s="46"/>
      <c r="D78" s="46"/>
      <c r="E78" s="46"/>
      <c r="F78" s="46"/>
      <c r="G78" s="48"/>
      <c r="H78" s="46"/>
    </row>
    <row r="79" ht="15.75" customHeight="1">
      <c r="A79" s="115"/>
      <c r="B79" s="47"/>
      <c r="C79" s="46"/>
      <c r="D79" s="46"/>
      <c r="E79" s="46"/>
      <c r="F79" s="46"/>
      <c r="G79" s="48"/>
      <c r="H79" s="46"/>
    </row>
    <row r="80" ht="15.75" customHeight="1">
      <c r="A80" s="115"/>
      <c r="B80" s="47"/>
      <c r="C80" s="46"/>
      <c r="D80" s="46"/>
      <c r="E80" s="46"/>
      <c r="F80" s="46"/>
      <c r="G80" s="48"/>
      <c r="H80" s="46"/>
    </row>
    <row r="81" ht="15.75" customHeight="1">
      <c r="A81" s="115"/>
      <c r="B81" s="47"/>
      <c r="C81" s="46"/>
      <c r="D81" s="46"/>
      <c r="E81" s="46"/>
      <c r="F81" s="46"/>
      <c r="G81" s="48"/>
      <c r="H81" s="46"/>
    </row>
    <row r="82" ht="15.75" customHeight="1">
      <c r="A82" s="115"/>
      <c r="B82" s="47"/>
      <c r="C82" s="46"/>
      <c r="D82" s="46"/>
      <c r="E82" s="46"/>
      <c r="F82" s="46"/>
      <c r="G82" s="48"/>
      <c r="H82" s="46"/>
    </row>
    <row r="83" ht="15.75" customHeight="1">
      <c r="A83" s="115"/>
      <c r="B83" s="47"/>
      <c r="C83" s="46"/>
      <c r="D83" s="46"/>
      <c r="E83" s="46"/>
      <c r="F83" s="46"/>
      <c r="G83" s="48"/>
      <c r="H83" s="46"/>
    </row>
    <row r="84" ht="15.75" customHeight="1">
      <c r="A84" s="115"/>
      <c r="B84" s="47"/>
      <c r="C84" s="46"/>
      <c r="D84" s="46"/>
      <c r="E84" s="46"/>
      <c r="F84" s="46"/>
      <c r="G84" s="48"/>
      <c r="H84" s="46"/>
    </row>
    <row r="85" ht="15.75" customHeight="1">
      <c r="A85" s="115"/>
      <c r="B85" s="47"/>
      <c r="C85" s="46"/>
      <c r="D85" s="46"/>
      <c r="E85" s="46"/>
      <c r="F85" s="46"/>
      <c r="G85" s="48"/>
      <c r="H85" s="46"/>
    </row>
    <row r="86" ht="15.75" customHeight="1">
      <c r="A86" s="115"/>
      <c r="B86" s="47"/>
      <c r="C86" s="46"/>
      <c r="D86" s="46"/>
      <c r="E86" s="46"/>
      <c r="F86" s="46"/>
      <c r="G86" s="48"/>
      <c r="H86" s="46"/>
    </row>
    <row r="87" ht="15.75" customHeight="1">
      <c r="A87" s="115"/>
      <c r="B87" s="47"/>
      <c r="C87" s="46"/>
      <c r="D87" s="46"/>
      <c r="E87" s="46"/>
      <c r="F87" s="46"/>
      <c r="G87" s="48"/>
      <c r="H87" s="46"/>
    </row>
    <row r="88" ht="15.75" customHeight="1">
      <c r="A88" s="115"/>
      <c r="B88" s="47"/>
      <c r="C88" s="46"/>
      <c r="D88" s="46"/>
      <c r="E88" s="46"/>
      <c r="F88" s="46"/>
      <c r="G88" s="48"/>
      <c r="H88" s="46"/>
    </row>
    <row r="89" ht="15.75" customHeight="1">
      <c r="A89" s="115"/>
      <c r="B89" s="47"/>
      <c r="C89" s="46"/>
      <c r="D89" s="46"/>
      <c r="E89" s="46"/>
      <c r="F89" s="46"/>
      <c r="G89" s="48"/>
      <c r="H89" s="46"/>
    </row>
    <row r="90" ht="15.75" customHeight="1">
      <c r="A90" s="115"/>
      <c r="B90" s="47"/>
      <c r="C90" s="46"/>
      <c r="D90" s="46"/>
      <c r="E90" s="46"/>
      <c r="F90" s="46"/>
      <c r="G90" s="48"/>
      <c r="H90" s="46"/>
    </row>
    <row r="91" ht="15.75" customHeight="1">
      <c r="A91" s="115"/>
      <c r="B91" s="47"/>
      <c r="C91" s="46"/>
      <c r="D91" s="46"/>
      <c r="E91" s="46"/>
      <c r="F91" s="46"/>
      <c r="G91" s="48"/>
      <c r="H91" s="46"/>
    </row>
    <row r="92" ht="15.75" customHeight="1">
      <c r="A92" s="115"/>
      <c r="B92" s="47"/>
      <c r="C92" s="46"/>
      <c r="D92" s="46"/>
      <c r="E92" s="46"/>
      <c r="F92" s="46"/>
      <c r="G92" s="48"/>
      <c r="H92" s="46"/>
    </row>
    <row r="93" ht="15.75" customHeight="1">
      <c r="A93" s="115"/>
      <c r="B93" s="47"/>
      <c r="C93" s="46"/>
      <c r="D93" s="46"/>
      <c r="E93" s="46"/>
      <c r="F93" s="46"/>
      <c r="G93" s="48"/>
      <c r="H93" s="46"/>
    </row>
    <row r="94" ht="15.75" customHeight="1">
      <c r="A94" s="115"/>
      <c r="B94" s="47"/>
      <c r="C94" s="46"/>
      <c r="D94" s="46"/>
      <c r="E94" s="46"/>
      <c r="F94" s="46"/>
      <c r="G94" s="48"/>
      <c r="H94" s="46"/>
    </row>
    <row r="95" ht="15.75" customHeight="1">
      <c r="A95" s="116"/>
      <c r="B95" s="50"/>
      <c r="C95" s="49"/>
      <c r="D95" s="49"/>
      <c r="E95" s="49"/>
      <c r="F95" s="49"/>
      <c r="G95" s="51"/>
      <c r="H95" s="49"/>
    </row>
    <row r="96" ht="15.75" customHeight="1">
      <c r="F96" s="9" t="s">
        <v>171</v>
      </c>
      <c r="G96" s="117">
        <f>SUM(G74:G95)</f>
        <v>0</v>
      </c>
      <c r="H96" s="118"/>
    </row>
    <row r="97" ht="15.75" customHeight="1">
      <c r="B97" s="3"/>
      <c r="C97" s="2"/>
      <c r="D97" s="2"/>
      <c r="E97" s="2"/>
      <c r="F97" s="9" t="s">
        <v>172</v>
      </c>
      <c r="G97" s="52">
        <f>G96+G64</f>
        <v>0</v>
      </c>
    </row>
    <row r="98" ht="15.75" customHeight="1">
      <c r="C98" s="3" t="s">
        <v>173</v>
      </c>
      <c r="D98" s="3"/>
      <c r="F98" s="35" t="s">
        <v>174</v>
      </c>
    </row>
    <row r="99" ht="15.75" customHeight="1">
      <c r="G99" s="39"/>
    </row>
    <row r="100" ht="15.75" customHeight="1">
      <c r="F100" s="39" t="s">
        <v>39</v>
      </c>
      <c r="I100" s="2"/>
    </row>
    <row r="101" ht="15.75" customHeight="1">
      <c r="F101" s="39"/>
      <c r="I101" s="2"/>
    </row>
    <row r="102" ht="15.75" customHeight="1">
      <c r="A102" s="104" t="s">
        <v>177</v>
      </c>
      <c r="I102" s="60"/>
    </row>
    <row r="103" ht="15.75" customHeight="1">
      <c r="A103" s="111" t="s">
        <v>162</v>
      </c>
      <c r="B103" s="42" t="str">
        <f>'Nota Elevación'!G14</f>
        <v/>
      </c>
      <c r="D103" s="112"/>
      <c r="E103" s="112"/>
      <c r="F103" s="9" t="s">
        <v>43</v>
      </c>
      <c r="G103" s="2" t="str">
        <f>'Nota Elevación'!D39</f>
        <v/>
      </c>
      <c r="I103" s="112"/>
    </row>
    <row r="104" ht="15.75" customHeight="1">
      <c r="A104" s="9" t="s">
        <v>163</v>
      </c>
      <c r="B104" s="43" t="str">
        <f>'Nota Elevación'!G13</f>
        <v> </v>
      </c>
      <c r="C104" s="112"/>
      <c r="D104" s="112"/>
      <c r="E104" s="112"/>
      <c r="F104" s="9" t="s">
        <v>164</v>
      </c>
      <c r="G104" s="2" t="str">
        <f>'Nota Elevación'!D42</f>
        <v/>
      </c>
      <c r="H104" s="3"/>
      <c r="I104" s="112"/>
    </row>
    <row r="105" ht="15.75" customHeight="1">
      <c r="B105" s="2"/>
      <c r="C105" s="2"/>
      <c r="D105" s="2"/>
      <c r="E105" s="2"/>
      <c r="F105" s="2"/>
      <c r="G105" s="39"/>
    </row>
    <row r="106" ht="15.75" customHeight="1">
      <c r="A106" s="113" t="s">
        <v>47</v>
      </c>
      <c r="B106" s="114" t="s">
        <v>165</v>
      </c>
      <c r="C106" s="114" t="s">
        <v>166</v>
      </c>
      <c r="D106" s="114" t="s">
        <v>167</v>
      </c>
      <c r="E106" s="114" t="s">
        <v>168</v>
      </c>
      <c r="F106" s="114" t="s">
        <v>169</v>
      </c>
      <c r="G106" s="114" t="s">
        <v>50</v>
      </c>
      <c r="H106" s="114" t="s">
        <v>170</v>
      </c>
    </row>
    <row r="107" ht="15.75" customHeight="1">
      <c r="A107" s="115"/>
      <c r="B107" s="47"/>
      <c r="C107" s="46"/>
      <c r="D107" s="46"/>
      <c r="E107" s="46"/>
      <c r="F107" s="46"/>
      <c r="G107" s="48"/>
      <c r="H107" s="46"/>
    </row>
    <row r="108" ht="15.75" customHeight="1">
      <c r="A108" s="115"/>
      <c r="B108" s="47"/>
      <c r="C108" s="46"/>
      <c r="D108" s="46"/>
      <c r="E108" s="46"/>
      <c r="F108" s="46"/>
      <c r="G108" s="48"/>
      <c r="H108" s="46"/>
    </row>
    <row r="109" ht="15.75" customHeight="1">
      <c r="A109" s="115"/>
      <c r="B109" s="47"/>
      <c r="C109" s="46"/>
      <c r="D109" s="46"/>
      <c r="E109" s="46"/>
      <c r="F109" s="46"/>
      <c r="G109" s="48"/>
      <c r="H109" s="46"/>
    </row>
    <row r="110" ht="15.75" customHeight="1">
      <c r="A110" s="115"/>
      <c r="B110" s="47"/>
      <c r="C110" s="46"/>
      <c r="D110" s="46"/>
      <c r="E110" s="46"/>
      <c r="F110" s="46"/>
      <c r="G110" s="48"/>
      <c r="H110" s="46"/>
    </row>
    <row r="111" ht="15.75" customHeight="1">
      <c r="A111" s="115"/>
      <c r="B111" s="47"/>
      <c r="C111" s="46"/>
      <c r="D111" s="46"/>
      <c r="E111" s="46"/>
      <c r="F111" s="46"/>
      <c r="G111" s="48"/>
      <c r="H111" s="46"/>
    </row>
    <row r="112" ht="15.75" customHeight="1">
      <c r="A112" s="115"/>
      <c r="B112" s="47"/>
      <c r="C112" s="46"/>
      <c r="D112" s="46"/>
      <c r="E112" s="46"/>
      <c r="F112" s="46"/>
      <c r="G112" s="48"/>
      <c r="H112" s="46"/>
    </row>
    <row r="113" ht="15.75" customHeight="1">
      <c r="A113" s="115"/>
      <c r="B113" s="47"/>
      <c r="C113" s="46"/>
      <c r="D113" s="46"/>
      <c r="E113" s="46"/>
      <c r="F113" s="46"/>
      <c r="G113" s="48"/>
      <c r="H113" s="46"/>
    </row>
    <row r="114" ht="15.75" customHeight="1">
      <c r="A114" s="115"/>
      <c r="B114" s="47"/>
      <c r="C114" s="46"/>
      <c r="D114" s="46"/>
      <c r="E114" s="46"/>
      <c r="F114" s="46"/>
      <c r="G114" s="48"/>
      <c r="H114" s="46"/>
    </row>
    <row r="115" ht="15.75" customHeight="1">
      <c r="A115" s="115"/>
      <c r="B115" s="47"/>
      <c r="C115" s="46"/>
      <c r="D115" s="46"/>
      <c r="E115" s="46"/>
      <c r="F115" s="46"/>
      <c r="G115" s="48"/>
      <c r="H115" s="46"/>
    </row>
    <row r="116" ht="15.75" customHeight="1">
      <c r="A116" s="115"/>
      <c r="B116" s="47"/>
      <c r="C116" s="46"/>
      <c r="D116" s="46"/>
      <c r="E116" s="46"/>
      <c r="F116" s="46"/>
      <c r="G116" s="48"/>
      <c r="H116" s="46"/>
    </row>
    <row r="117" ht="15.75" customHeight="1">
      <c r="A117" s="115"/>
      <c r="B117" s="47"/>
      <c r="C117" s="46"/>
      <c r="D117" s="46"/>
      <c r="E117" s="46"/>
      <c r="F117" s="46"/>
      <c r="G117" s="48"/>
      <c r="H117" s="46"/>
    </row>
    <row r="118" ht="15.75" customHeight="1">
      <c r="A118" s="115"/>
      <c r="B118" s="47"/>
      <c r="C118" s="46"/>
      <c r="D118" s="46"/>
      <c r="E118" s="46"/>
      <c r="F118" s="46"/>
      <c r="G118" s="48"/>
      <c r="H118" s="46"/>
    </row>
    <row r="119" ht="15.75" customHeight="1">
      <c r="A119" s="115"/>
      <c r="B119" s="47"/>
      <c r="C119" s="46"/>
      <c r="D119" s="46"/>
      <c r="E119" s="46"/>
      <c r="F119" s="46"/>
      <c r="G119" s="48"/>
      <c r="H119" s="46"/>
    </row>
    <row r="120" ht="15.75" customHeight="1">
      <c r="A120" s="115"/>
      <c r="B120" s="47"/>
      <c r="C120" s="46"/>
      <c r="D120" s="46"/>
      <c r="E120" s="46"/>
      <c r="F120" s="46"/>
      <c r="G120" s="48"/>
      <c r="H120" s="46"/>
    </row>
    <row r="121" ht="15.75" customHeight="1">
      <c r="A121" s="115"/>
      <c r="B121" s="47"/>
      <c r="C121" s="46"/>
      <c r="D121" s="46"/>
      <c r="E121" s="46"/>
      <c r="F121" s="46"/>
      <c r="G121" s="48"/>
      <c r="H121" s="46"/>
    </row>
    <row r="122" ht="15.75" customHeight="1">
      <c r="A122" s="115"/>
      <c r="B122" s="47"/>
      <c r="C122" s="46"/>
      <c r="D122" s="46"/>
      <c r="E122" s="46"/>
      <c r="F122" s="46"/>
      <c r="G122" s="48"/>
      <c r="H122" s="46"/>
    </row>
    <row r="123" ht="15.75" customHeight="1">
      <c r="A123" s="115"/>
      <c r="B123" s="47"/>
      <c r="C123" s="46"/>
      <c r="D123" s="46"/>
      <c r="E123" s="46"/>
      <c r="F123" s="46"/>
      <c r="G123" s="48"/>
      <c r="H123" s="46"/>
    </row>
    <row r="124" ht="15.75" customHeight="1">
      <c r="A124" s="115"/>
      <c r="B124" s="47"/>
      <c r="C124" s="46"/>
      <c r="D124" s="46"/>
      <c r="E124" s="46"/>
      <c r="F124" s="46"/>
      <c r="G124" s="48"/>
      <c r="H124" s="46"/>
    </row>
    <row r="125" ht="15.75" customHeight="1">
      <c r="A125" s="115"/>
      <c r="B125" s="47"/>
      <c r="C125" s="46"/>
      <c r="D125" s="46"/>
      <c r="E125" s="46"/>
      <c r="F125" s="46"/>
      <c r="G125" s="48"/>
      <c r="H125" s="46"/>
    </row>
    <row r="126" ht="15.75" customHeight="1">
      <c r="A126" s="115"/>
      <c r="B126" s="47"/>
      <c r="C126" s="46"/>
      <c r="D126" s="46"/>
      <c r="E126" s="46"/>
      <c r="F126" s="46"/>
      <c r="G126" s="48"/>
      <c r="H126" s="46"/>
    </row>
    <row r="127" ht="15.75" customHeight="1">
      <c r="A127" s="115"/>
      <c r="B127" s="47"/>
      <c r="C127" s="46"/>
      <c r="D127" s="46"/>
      <c r="E127" s="46"/>
      <c r="F127" s="46"/>
      <c r="G127" s="48"/>
      <c r="H127" s="46"/>
    </row>
    <row r="128" ht="15.75" customHeight="1">
      <c r="A128" s="116"/>
      <c r="B128" s="50"/>
      <c r="C128" s="49"/>
      <c r="D128" s="49"/>
      <c r="E128" s="49"/>
      <c r="F128" s="49"/>
      <c r="G128" s="51"/>
      <c r="H128" s="49"/>
    </row>
    <row r="129" ht="15.75" customHeight="1">
      <c r="F129" s="9" t="s">
        <v>171</v>
      </c>
      <c r="G129" s="117">
        <f>SUM(G107:G128)</f>
        <v>0</v>
      </c>
      <c r="H129" s="118"/>
    </row>
    <row r="130" ht="15.75" customHeight="1">
      <c r="B130" s="3"/>
      <c r="C130" s="2"/>
      <c r="D130" s="2"/>
      <c r="E130" s="2"/>
      <c r="F130" s="9" t="s">
        <v>172</v>
      </c>
      <c r="G130" s="52">
        <f>G129+G97</f>
        <v>0</v>
      </c>
    </row>
    <row r="131" ht="15.75" customHeight="1">
      <c r="C131" s="3" t="s">
        <v>173</v>
      </c>
      <c r="D131" s="3"/>
      <c r="F131" s="35" t="s">
        <v>174</v>
      </c>
    </row>
    <row r="132" ht="15.75" customHeight="1">
      <c r="G132" s="39"/>
    </row>
    <row r="133" ht="15.75" customHeight="1">
      <c r="F133" s="39" t="s">
        <v>39</v>
      </c>
      <c r="I133" s="2"/>
    </row>
    <row r="134" ht="15.75" customHeight="1">
      <c r="F134" s="39"/>
      <c r="I134" s="2"/>
    </row>
    <row r="135" ht="15.75" customHeight="1">
      <c r="A135" s="104" t="s">
        <v>178</v>
      </c>
      <c r="I135" s="60"/>
    </row>
    <row r="136" ht="15.75" customHeight="1">
      <c r="A136" s="111" t="s">
        <v>162</v>
      </c>
      <c r="B136" s="42" t="str">
        <f>'Nota Elevación'!G14</f>
        <v/>
      </c>
      <c r="D136" s="112"/>
      <c r="E136" s="112"/>
      <c r="F136" s="9" t="s">
        <v>43</v>
      </c>
      <c r="G136" s="2" t="str">
        <f>'Nota Elevación'!D39</f>
        <v/>
      </c>
      <c r="H136" s="2"/>
      <c r="I136" s="112"/>
    </row>
    <row r="137" ht="15.75" customHeight="1">
      <c r="A137" s="9" t="s">
        <v>163</v>
      </c>
      <c r="B137" s="43" t="str">
        <f>'Nota Elevación'!G13</f>
        <v> </v>
      </c>
      <c r="C137" s="112"/>
      <c r="D137" s="112"/>
      <c r="E137" s="112"/>
      <c r="F137" s="9" t="s">
        <v>164</v>
      </c>
      <c r="G137" s="2" t="str">
        <f>'Nota Elevación'!D42</f>
        <v/>
      </c>
      <c r="H137" s="2"/>
      <c r="I137" s="112"/>
    </row>
    <row r="138" ht="15.75" customHeight="1">
      <c r="B138" s="2"/>
      <c r="C138" s="2"/>
      <c r="D138" s="2"/>
      <c r="E138" s="2"/>
      <c r="F138" s="2"/>
      <c r="G138" s="39"/>
    </row>
    <row r="139" ht="15.75" customHeight="1">
      <c r="A139" s="113" t="s">
        <v>47</v>
      </c>
      <c r="B139" s="114" t="s">
        <v>165</v>
      </c>
      <c r="C139" s="114" t="s">
        <v>166</v>
      </c>
      <c r="D139" s="114" t="s">
        <v>167</v>
      </c>
      <c r="E139" s="114" t="s">
        <v>168</v>
      </c>
      <c r="F139" s="114" t="s">
        <v>169</v>
      </c>
      <c r="G139" s="114" t="s">
        <v>50</v>
      </c>
      <c r="H139" s="114" t="s">
        <v>170</v>
      </c>
    </row>
    <row r="140" ht="15.75" customHeight="1">
      <c r="A140" s="115"/>
      <c r="B140" s="47"/>
      <c r="C140" s="46"/>
      <c r="D140" s="46"/>
      <c r="E140" s="46"/>
      <c r="F140" s="46"/>
      <c r="G140" s="48"/>
      <c r="H140" s="46"/>
    </row>
    <row r="141" ht="15.75" customHeight="1">
      <c r="A141" s="115"/>
      <c r="B141" s="47"/>
      <c r="C141" s="46"/>
      <c r="D141" s="46"/>
      <c r="E141" s="46"/>
      <c r="F141" s="46"/>
      <c r="G141" s="48"/>
      <c r="H141" s="46"/>
    </row>
    <row r="142" ht="15.75" customHeight="1">
      <c r="A142" s="115"/>
      <c r="B142" s="47"/>
      <c r="C142" s="46"/>
      <c r="D142" s="46"/>
      <c r="E142" s="46"/>
      <c r="F142" s="46"/>
      <c r="G142" s="48"/>
      <c r="H142" s="46"/>
    </row>
    <row r="143" ht="15.75" customHeight="1">
      <c r="A143" s="115"/>
      <c r="B143" s="47"/>
      <c r="C143" s="46"/>
      <c r="D143" s="46"/>
      <c r="E143" s="46"/>
      <c r="F143" s="46"/>
      <c r="G143" s="48"/>
      <c r="H143" s="46"/>
    </row>
    <row r="144" ht="15.75" customHeight="1">
      <c r="A144" s="115"/>
      <c r="B144" s="47"/>
      <c r="C144" s="46"/>
      <c r="D144" s="46"/>
      <c r="E144" s="46"/>
      <c r="F144" s="46"/>
      <c r="G144" s="48"/>
      <c r="H144" s="46"/>
    </row>
    <row r="145" ht="15.75" customHeight="1">
      <c r="A145" s="115"/>
      <c r="B145" s="47"/>
      <c r="C145" s="46"/>
      <c r="D145" s="46"/>
      <c r="E145" s="46"/>
      <c r="F145" s="46"/>
      <c r="G145" s="48"/>
      <c r="H145" s="46"/>
    </row>
    <row r="146" ht="15.75" customHeight="1">
      <c r="A146" s="115"/>
      <c r="B146" s="47"/>
      <c r="C146" s="46"/>
      <c r="D146" s="46"/>
      <c r="E146" s="46"/>
      <c r="F146" s="46"/>
      <c r="G146" s="48"/>
      <c r="H146" s="46"/>
    </row>
    <row r="147" ht="15.75" customHeight="1">
      <c r="A147" s="115"/>
      <c r="B147" s="47"/>
      <c r="C147" s="46"/>
      <c r="D147" s="46"/>
      <c r="E147" s="46"/>
      <c r="F147" s="46"/>
      <c r="G147" s="48"/>
      <c r="H147" s="46"/>
    </row>
    <row r="148" ht="15.75" customHeight="1">
      <c r="A148" s="115"/>
      <c r="B148" s="47"/>
      <c r="C148" s="46"/>
      <c r="D148" s="46"/>
      <c r="E148" s="46"/>
      <c r="F148" s="46"/>
      <c r="G148" s="48"/>
      <c r="H148" s="46"/>
    </row>
    <row r="149" ht="15.75" customHeight="1">
      <c r="A149" s="115"/>
      <c r="B149" s="47"/>
      <c r="C149" s="46"/>
      <c r="D149" s="46"/>
      <c r="E149" s="46"/>
      <c r="F149" s="46"/>
      <c r="G149" s="48"/>
      <c r="H149" s="46"/>
    </row>
    <row r="150" ht="15.75" customHeight="1">
      <c r="A150" s="115"/>
      <c r="B150" s="47"/>
      <c r="C150" s="46"/>
      <c r="D150" s="46"/>
      <c r="E150" s="46"/>
      <c r="F150" s="46"/>
      <c r="G150" s="48"/>
      <c r="H150" s="46"/>
    </row>
    <row r="151" ht="15.75" customHeight="1">
      <c r="A151" s="115"/>
      <c r="B151" s="47"/>
      <c r="C151" s="46"/>
      <c r="D151" s="46"/>
      <c r="E151" s="46"/>
      <c r="F151" s="46"/>
      <c r="G151" s="48"/>
      <c r="H151" s="46"/>
    </row>
    <row r="152" ht="15.75" customHeight="1">
      <c r="A152" s="115"/>
      <c r="B152" s="47"/>
      <c r="C152" s="46"/>
      <c r="D152" s="46"/>
      <c r="E152" s="46"/>
      <c r="F152" s="46"/>
      <c r="G152" s="48"/>
      <c r="H152" s="46"/>
    </row>
    <row r="153" ht="15.75" customHeight="1">
      <c r="A153" s="115"/>
      <c r="B153" s="47"/>
      <c r="C153" s="46"/>
      <c r="D153" s="46"/>
      <c r="E153" s="46"/>
      <c r="F153" s="46"/>
      <c r="G153" s="48"/>
      <c r="H153" s="46"/>
    </row>
    <row r="154" ht="15.75" customHeight="1">
      <c r="A154" s="115"/>
      <c r="B154" s="47"/>
      <c r="C154" s="46"/>
      <c r="D154" s="46"/>
      <c r="E154" s="46"/>
      <c r="F154" s="46"/>
      <c r="G154" s="48"/>
      <c r="H154" s="46"/>
    </row>
    <row r="155" ht="15.75" customHeight="1">
      <c r="A155" s="115"/>
      <c r="B155" s="47"/>
      <c r="C155" s="46"/>
      <c r="D155" s="46"/>
      <c r="E155" s="46"/>
      <c r="F155" s="46"/>
      <c r="G155" s="48"/>
      <c r="H155" s="46"/>
    </row>
    <row r="156" ht="15.75" customHeight="1">
      <c r="A156" s="115"/>
      <c r="B156" s="47"/>
      <c r="C156" s="46"/>
      <c r="D156" s="46"/>
      <c r="E156" s="46"/>
      <c r="F156" s="46"/>
      <c r="G156" s="48"/>
      <c r="H156" s="46"/>
    </row>
    <row r="157" ht="15.75" customHeight="1">
      <c r="A157" s="115"/>
      <c r="B157" s="47"/>
      <c r="C157" s="46"/>
      <c r="D157" s="46"/>
      <c r="E157" s="46"/>
      <c r="F157" s="46"/>
      <c r="G157" s="48"/>
      <c r="H157" s="46"/>
    </row>
    <row r="158" ht="15.75" customHeight="1">
      <c r="A158" s="115"/>
      <c r="B158" s="47"/>
      <c r="C158" s="46"/>
      <c r="D158" s="46"/>
      <c r="E158" s="46"/>
      <c r="F158" s="46"/>
      <c r="G158" s="48"/>
      <c r="H158" s="46"/>
    </row>
    <row r="159" ht="15.75" customHeight="1">
      <c r="A159" s="115"/>
      <c r="B159" s="47"/>
      <c r="C159" s="46"/>
      <c r="D159" s="46"/>
      <c r="E159" s="46"/>
      <c r="F159" s="46"/>
      <c r="G159" s="48"/>
      <c r="H159" s="46"/>
    </row>
    <row r="160" ht="15.75" customHeight="1">
      <c r="A160" s="115"/>
      <c r="B160" s="47"/>
      <c r="C160" s="46"/>
      <c r="D160" s="46"/>
      <c r="E160" s="46"/>
      <c r="F160" s="46"/>
      <c r="G160" s="48"/>
      <c r="H160" s="46"/>
    </row>
    <row r="161" ht="15.75" customHeight="1">
      <c r="A161" s="116"/>
      <c r="B161" s="50"/>
      <c r="C161" s="49"/>
      <c r="D161" s="49"/>
      <c r="E161" s="49"/>
      <c r="F161" s="49"/>
      <c r="G161" s="51"/>
      <c r="H161" s="49"/>
    </row>
    <row r="162" ht="15.75" customHeight="1">
      <c r="F162" s="9" t="s">
        <v>171</v>
      </c>
      <c r="G162" s="117">
        <f>SUM(G140:G161)</f>
        <v>0</v>
      </c>
      <c r="H162" s="118"/>
    </row>
    <row r="163" ht="15.75" customHeight="1">
      <c r="B163" s="3"/>
      <c r="C163" s="2"/>
      <c r="D163" s="2"/>
      <c r="E163" s="2"/>
      <c r="F163" s="9" t="s">
        <v>172</v>
      </c>
      <c r="G163" s="52">
        <f>G162+G130</f>
        <v>0</v>
      </c>
    </row>
    <row r="164" ht="15.75" customHeight="1">
      <c r="C164" s="3" t="s">
        <v>173</v>
      </c>
      <c r="D164" s="3"/>
      <c r="F164" s="35" t="s">
        <v>174</v>
      </c>
    </row>
    <row r="165" ht="15.75" customHeight="1">
      <c r="G165" s="39"/>
    </row>
    <row r="166" ht="15.75" customHeight="1">
      <c r="F166" s="39" t="s">
        <v>39</v>
      </c>
      <c r="I166" s="2"/>
    </row>
    <row r="167" ht="15.75" customHeight="1">
      <c r="F167" s="39"/>
      <c r="I167" s="2"/>
    </row>
    <row r="168" ht="15.75" customHeight="1">
      <c r="A168" s="104" t="s">
        <v>179</v>
      </c>
      <c r="I168" s="60"/>
    </row>
    <row r="169" ht="15.75" customHeight="1">
      <c r="A169" s="111" t="s">
        <v>162</v>
      </c>
      <c r="B169" s="42" t="str">
        <f>'Nota Elevación'!G14</f>
        <v/>
      </c>
      <c r="D169" s="112"/>
      <c r="E169" s="112"/>
      <c r="F169" s="9" t="s">
        <v>43</v>
      </c>
      <c r="G169" s="2" t="str">
        <f>'Nota Elevación'!D39</f>
        <v/>
      </c>
      <c r="I169" s="112"/>
    </row>
    <row r="170" ht="15.75" customHeight="1">
      <c r="A170" s="9" t="s">
        <v>163</v>
      </c>
      <c r="B170" s="43" t="str">
        <f>'Nota Elevación'!G13</f>
        <v> </v>
      </c>
      <c r="C170" s="112"/>
      <c r="D170" s="112"/>
      <c r="E170" s="112"/>
      <c r="F170" s="9" t="s">
        <v>164</v>
      </c>
      <c r="G170" s="2" t="str">
        <f>'Nota Elevación'!D42</f>
        <v/>
      </c>
      <c r="H170" s="3"/>
      <c r="I170" s="112"/>
    </row>
    <row r="171" ht="15.75" customHeight="1">
      <c r="B171" s="2"/>
      <c r="C171" s="2"/>
      <c r="D171" s="2"/>
      <c r="E171" s="2"/>
      <c r="F171" s="2"/>
      <c r="G171" s="39"/>
    </row>
    <row r="172" ht="15.75" customHeight="1">
      <c r="A172" s="113" t="s">
        <v>47</v>
      </c>
      <c r="B172" s="114" t="s">
        <v>165</v>
      </c>
      <c r="C172" s="114" t="s">
        <v>166</v>
      </c>
      <c r="D172" s="114" t="s">
        <v>167</v>
      </c>
      <c r="E172" s="114" t="s">
        <v>168</v>
      </c>
      <c r="F172" s="114" t="s">
        <v>169</v>
      </c>
      <c r="G172" s="114" t="s">
        <v>50</v>
      </c>
      <c r="H172" s="114" t="s">
        <v>170</v>
      </c>
    </row>
    <row r="173" ht="15.75" customHeight="1">
      <c r="A173" s="115"/>
      <c r="B173" s="47"/>
      <c r="C173" s="46"/>
      <c r="D173" s="46"/>
      <c r="E173" s="46"/>
      <c r="F173" s="46"/>
      <c r="G173" s="48"/>
      <c r="H173" s="46"/>
    </row>
    <row r="174" ht="15.75" customHeight="1">
      <c r="A174" s="115"/>
      <c r="B174" s="47"/>
      <c r="C174" s="46"/>
      <c r="D174" s="46"/>
      <c r="E174" s="46"/>
      <c r="F174" s="46"/>
      <c r="G174" s="48"/>
      <c r="H174" s="46"/>
    </row>
    <row r="175" ht="15.75" customHeight="1">
      <c r="A175" s="115"/>
      <c r="B175" s="47"/>
      <c r="C175" s="46"/>
      <c r="D175" s="46"/>
      <c r="E175" s="46"/>
      <c r="F175" s="46"/>
      <c r="G175" s="48"/>
      <c r="H175" s="46"/>
    </row>
    <row r="176" ht="15.75" customHeight="1">
      <c r="A176" s="115"/>
      <c r="B176" s="47"/>
      <c r="C176" s="46"/>
      <c r="D176" s="46"/>
      <c r="E176" s="46"/>
      <c r="F176" s="46"/>
      <c r="G176" s="48"/>
      <c r="H176" s="46"/>
    </row>
    <row r="177" ht="15.75" customHeight="1">
      <c r="A177" s="115"/>
      <c r="B177" s="47"/>
      <c r="C177" s="46"/>
      <c r="D177" s="46"/>
      <c r="E177" s="46"/>
      <c r="F177" s="46"/>
      <c r="G177" s="48"/>
      <c r="H177" s="46"/>
    </row>
    <row r="178" ht="15.75" customHeight="1">
      <c r="A178" s="115"/>
      <c r="B178" s="47"/>
      <c r="C178" s="46"/>
      <c r="D178" s="46"/>
      <c r="E178" s="46"/>
      <c r="F178" s="46"/>
      <c r="G178" s="48"/>
      <c r="H178" s="46"/>
    </row>
    <row r="179" ht="15.75" customHeight="1">
      <c r="A179" s="115"/>
      <c r="B179" s="47"/>
      <c r="C179" s="46"/>
      <c r="D179" s="46"/>
      <c r="E179" s="46"/>
      <c r="F179" s="46"/>
      <c r="G179" s="48"/>
      <c r="H179" s="46"/>
    </row>
    <row r="180" ht="15.75" customHeight="1">
      <c r="A180" s="115"/>
      <c r="B180" s="47"/>
      <c r="C180" s="46"/>
      <c r="D180" s="46"/>
      <c r="E180" s="46"/>
      <c r="F180" s="46"/>
      <c r="G180" s="48"/>
      <c r="H180" s="46"/>
    </row>
    <row r="181" ht="15.75" customHeight="1">
      <c r="A181" s="115"/>
      <c r="B181" s="47"/>
      <c r="C181" s="46"/>
      <c r="D181" s="46"/>
      <c r="E181" s="46"/>
      <c r="F181" s="46"/>
      <c r="G181" s="48"/>
      <c r="H181" s="46"/>
    </row>
    <row r="182" ht="15.75" customHeight="1">
      <c r="A182" s="115"/>
      <c r="B182" s="47"/>
      <c r="C182" s="46"/>
      <c r="D182" s="46"/>
      <c r="E182" s="46"/>
      <c r="F182" s="46"/>
      <c r="G182" s="48"/>
      <c r="H182" s="46"/>
    </row>
    <row r="183" ht="15.75" customHeight="1">
      <c r="A183" s="115"/>
      <c r="B183" s="47"/>
      <c r="C183" s="46"/>
      <c r="D183" s="46"/>
      <c r="E183" s="46"/>
      <c r="F183" s="46"/>
      <c r="G183" s="48"/>
      <c r="H183" s="46"/>
    </row>
    <row r="184" ht="15.75" customHeight="1">
      <c r="A184" s="115"/>
      <c r="B184" s="47"/>
      <c r="C184" s="46"/>
      <c r="D184" s="46"/>
      <c r="E184" s="46"/>
      <c r="F184" s="46"/>
      <c r="G184" s="48"/>
      <c r="H184" s="46"/>
    </row>
    <row r="185" ht="15.75" customHeight="1">
      <c r="A185" s="115"/>
      <c r="B185" s="47"/>
      <c r="C185" s="46"/>
      <c r="D185" s="46"/>
      <c r="E185" s="46"/>
      <c r="F185" s="46"/>
      <c r="G185" s="48"/>
      <c r="H185" s="46"/>
    </row>
    <row r="186" ht="15.75" customHeight="1">
      <c r="A186" s="115"/>
      <c r="B186" s="47"/>
      <c r="C186" s="46"/>
      <c r="D186" s="46"/>
      <c r="E186" s="46"/>
      <c r="F186" s="46"/>
      <c r="G186" s="48"/>
      <c r="H186" s="46"/>
    </row>
    <row r="187" ht="15.75" customHeight="1">
      <c r="A187" s="115"/>
      <c r="B187" s="47"/>
      <c r="C187" s="46"/>
      <c r="D187" s="46"/>
      <c r="E187" s="46"/>
      <c r="F187" s="46"/>
      <c r="G187" s="48"/>
      <c r="H187" s="46"/>
    </row>
    <row r="188" ht="15.75" customHeight="1">
      <c r="A188" s="115"/>
      <c r="B188" s="47"/>
      <c r="C188" s="46"/>
      <c r="D188" s="46"/>
      <c r="E188" s="46"/>
      <c r="F188" s="46"/>
      <c r="G188" s="48"/>
      <c r="H188" s="46"/>
    </row>
    <row r="189" ht="15.75" customHeight="1">
      <c r="A189" s="115"/>
      <c r="B189" s="47"/>
      <c r="C189" s="46"/>
      <c r="D189" s="46"/>
      <c r="E189" s="46"/>
      <c r="F189" s="46"/>
      <c r="G189" s="48"/>
      <c r="H189" s="46"/>
    </row>
    <row r="190" ht="15.75" customHeight="1">
      <c r="A190" s="115"/>
      <c r="B190" s="47"/>
      <c r="C190" s="46"/>
      <c r="D190" s="46"/>
      <c r="E190" s="46"/>
      <c r="F190" s="46"/>
      <c r="G190" s="48"/>
      <c r="H190" s="46"/>
    </row>
    <row r="191" ht="15.75" customHeight="1">
      <c r="A191" s="115"/>
      <c r="B191" s="47"/>
      <c r="C191" s="46"/>
      <c r="D191" s="46"/>
      <c r="E191" s="46"/>
      <c r="F191" s="46"/>
      <c r="G191" s="48"/>
      <c r="H191" s="46"/>
    </row>
    <row r="192" ht="15.75" customHeight="1">
      <c r="A192" s="115"/>
      <c r="B192" s="47"/>
      <c r="C192" s="46"/>
      <c r="D192" s="46"/>
      <c r="E192" s="46"/>
      <c r="F192" s="46"/>
      <c r="G192" s="48"/>
      <c r="H192" s="46"/>
    </row>
    <row r="193" ht="15.75" customHeight="1">
      <c r="A193" s="115"/>
      <c r="B193" s="47"/>
      <c r="C193" s="46"/>
      <c r="D193" s="46"/>
      <c r="E193" s="46"/>
      <c r="F193" s="46"/>
      <c r="G193" s="48"/>
      <c r="H193" s="46"/>
    </row>
    <row r="194" ht="15.75" customHeight="1">
      <c r="A194" s="116"/>
      <c r="B194" s="50"/>
      <c r="C194" s="49"/>
      <c r="D194" s="49"/>
      <c r="E194" s="49"/>
      <c r="F194" s="49"/>
      <c r="G194" s="51"/>
      <c r="H194" s="49"/>
    </row>
    <row r="195" ht="15.75" customHeight="1">
      <c r="F195" s="9" t="s">
        <v>171</v>
      </c>
      <c r="G195" s="117">
        <f>SUM(G173:G194)</f>
        <v>0</v>
      </c>
      <c r="H195" s="118"/>
    </row>
    <row r="196" ht="15.75" customHeight="1">
      <c r="B196" s="3"/>
      <c r="C196" s="2"/>
      <c r="D196" s="2"/>
      <c r="E196" s="2"/>
      <c r="F196" s="9" t="s">
        <v>172</v>
      </c>
      <c r="G196" s="52">
        <f>G195+G163</f>
        <v>0</v>
      </c>
    </row>
    <row r="197" ht="15.75" customHeight="1">
      <c r="C197" s="3" t="s">
        <v>173</v>
      </c>
      <c r="D197" s="3"/>
      <c r="F197" s="35" t="s">
        <v>174</v>
      </c>
    </row>
    <row r="198" ht="15.75" customHeight="1">
      <c r="G198" s="39"/>
    </row>
    <row r="199" ht="15.75" customHeight="1">
      <c r="F199" s="39" t="s">
        <v>39</v>
      </c>
      <c r="I199" s="2"/>
    </row>
    <row r="200" ht="15.75" customHeight="1">
      <c r="F200" s="39"/>
      <c r="I200" s="2"/>
    </row>
    <row r="201" ht="15.75" customHeight="1">
      <c r="A201" s="104" t="s">
        <v>180</v>
      </c>
      <c r="I201" s="60"/>
    </row>
    <row r="202" ht="15.75" customHeight="1">
      <c r="A202" s="111" t="s">
        <v>162</v>
      </c>
      <c r="B202" s="42" t="str">
        <f>'Nota Elevación'!G14</f>
        <v/>
      </c>
      <c r="D202" s="112"/>
      <c r="E202" s="112"/>
      <c r="F202" s="9" t="s">
        <v>43</v>
      </c>
      <c r="G202" s="4" t="str">
        <f>'Nota Elevación'!D39</f>
        <v/>
      </c>
      <c r="I202" s="112"/>
    </row>
    <row r="203" ht="15.75" customHeight="1">
      <c r="A203" s="9" t="s">
        <v>163</v>
      </c>
      <c r="B203" s="43" t="str">
        <f>'Nota Elevación'!G13</f>
        <v> </v>
      </c>
      <c r="C203" s="112"/>
      <c r="D203" s="112"/>
      <c r="E203" s="112"/>
      <c r="F203" s="9" t="s">
        <v>164</v>
      </c>
      <c r="G203" s="4" t="str">
        <f>'Nota Elevación'!D42</f>
        <v/>
      </c>
      <c r="H203" s="35"/>
      <c r="I203" s="112"/>
    </row>
    <row r="204" ht="15.75" customHeight="1">
      <c r="B204" s="2"/>
      <c r="C204" s="2"/>
      <c r="D204" s="2"/>
      <c r="E204" s="2"/>
      <c r="F204" s="2"/>
      <c r="G204" s="39"/>
    </row>
    <row r="205" ht="15.75" customHeight="1">
      <c r="A205" s="113" t="s">
        <v>47</v>
      </c>
      <c r="B205" s="114" t="s">
        <v>165</v>
      </c>
      <c r="C205" s="114" t="s">
        <v>166</v>
      </c>
      <c r="D205" s="114" t="s">
        <v>167</v>
      </c>
      <c r="E205" s="114" t="s">
        <v>168</v>
      </c>
      <c r="F205" s="114" t="s">
        <v>169</v>
      </c>
      <c r="G205" s="114" t="s">
        <v>50</v>
      </c>
      <c r="H205" s="114" t="s">
        <v>170</v>
      </c>
    </row>
    <row r="206" ht="15.75" customHeight="1">
      <c r="A206" s="115"/>
      <c r="B206" s="47"/>
      <c r="C206" s="46"/>
      <c r="D206" s="46"/>
      <c r="E206" s="46"/>
      <c r="F206" s="46"/>
      <c r="G206" s="48"/>
      <c r="H206" s="46"/>
    </row>
    <row r="207" ht="15.75" customHeight="1">
      <c r="A207" s="115"/>
      <c r="B207" s="47"/>
      <c r="C207" s="46"/>
      <c r="D207" s="46"/>
      <c r="E207" s="46"/>
      <c r="F207" s="46"/>
      <c r="G207" s="48"/>
      <c r="H207" s="46"/>
    </row>
    <row r="208" ht="15.75" customHeight="1">
      <c r="A208" s="115"/>
      <c r="B208" s="47"/>
      <c r="C208" s="46"/>
      <c r="D208" s="46"/>
      <c r="E208" s="46"/>
      <c r="F208" s="46"/>
      <c r="G208" s="48"/>
      <c r="H208" s="46"/>
    </row>
    <row r="209" ht="15.75" customHeight="1">
      <c r="A209" s="115"/>
      <c r="B209" s="47"/>
      <c r="C209" s="46"/>
      <c r="D209" s="46"/>
      <c r="E209" s="46"/>
      <c r="F209" s="46"/>
      <c r="G209" s="48"/>
      <c r="H209" s="46"/>
    </row>
    <row r="210" ht="15.75" customHeight="1">
      <c r="A210" s="115"/>
      <c r="B210" s="47"/>
      <c r="C210" s="46"/>
      <c r="D210" s="46"/>
      <c r="E210" s="46"/>
      <c r="F210" s="46"/>
      <c r="G210" s="48"/>
      <c r="H210" s="46"/>
    </row>
    <row r="211" ht="15.75" customHeight="1">
      <c r="A211" s="115"/>
      <c r="B211" s="47"/>
      <c r="C211" s="46"/>
      <c r="D211" s="46"/>
      <c r="E211" s="46"/>
      <c r="F211" s="46"/>
      <c r="G211" s="48"/>
      <c r="H211" s="46"/>
    </row>
    <row r="212" ht="15.75" customHeight="1">
      <c r="A212" s="115"/>
      <c r="B212" s="47"/>
      <c r="C212" s="46"/>
      <c r="D212" s="46"/>
      <c r="E212" s="46"/>
      <c r="F212" s="46"/>
      <c r="G212" s="48"/>
      <c r="H212" s="46"/>
    </row>
    <row r="213" ht="15.75" customHeight="1">
      <c r="A213" s="115"/>
      <c r="B213" s="47"/>
      <c r="C213" s="46"/>
      <c r="D213" s="46"/>
      <c r="E213" s="46"/>
      <c r="F213" s="46"/>
      <c r="G213" s="48"/>
      <c r="H213" s="46"/>
    </row>
    <row r="214" ht="15.75" customHeight="1">
      <c r="A214" s="115"/>
      <c r="B214" s="47"/>
      <c r="C214" s="46"/>
      <c r="D214" s="46"/>
      <c r="E214" s="46"/>
      <c r="F214" s="46"/>
      <c r="G214" s="48"/>
      <c r="H214" s="46"/>
    </row>
    <row r="215" ht="15.75" customHeight="1">
      <c r="A215" s="115"/>
      <c r="B215" s="47"/>
      <c r="C215" s="46"/>
      <c r="D215" s="46"/>
      <c r="E215" s="46"/>
      <c r="F215" s="46"/>
      <c r="G215" s="48"/>
      <c r="H215" s="46"/>
    </row>
    <row r="216" ht="15.75" customHeight="1">
      <c r="A216" s="115"/>
      <c r="B216" s="47"/>
      <c r="C216" s="46"/>
      <c r="D216" s="46"/>
      <c r="E216" s="46"/>
      <c r="F216" s="46"/>
      <c r="G216" s="48"/>
      <c r="H216" s="46"/>
    </row>
    <row r="217" ht="15.75" customHeight="1">
      <c r="A217" s="115"/>
      <c r="B217" s="47"/>
      <c r="C217" s="46"/>
      <c r="D217" s="46"/>
      <c r="E217" s="46"/>
      <c r="F217" s="46"/>
      <c r="G217" s="48"/>
      <c r="H217" s="46"/>
    </row>
    <row r="218" ht="15.75" customHeight="1">
      <c r="A218" s="115"/>
      <c r="B218" s="47"/>
      <c r="C218" s="46"/>
      <c r="D218" s="46"/>
      <c r="E218" s="46"/>
      <c r="F218" s="46"/>
      <c r="G218" s="48"/>
      <c r="H218" s="46"/>
    </row>
    <row r="219" ht="15.75" customHeight="1">
      <c r="A219" s="115"/>
      <c r="B219" s="47"/>
      <c r="C219" s="46"/>
      <c r="D219" s="46"/>
      <c r="E219" s="46"/>
      <c r="F219" s="46"/>
      <c r="G219" s="48"/>
      <c r="H219" s="46"/>
    </row>
    <row r="220" ht="15.75" customHeight="1">
      <c r="A220" s="115"/>
      <c r="B220" s="47"/>
      <c r="C220" s="46"/>
      <c r="D220" s="46"/>
      <c r="E220" s="46"/>
      <c r="F220" s="46"/>
      <c r="G220" s="48"/>
      <c r="H220" s="46"/>
    </row>
    <row r="221" ht="15.75" customHeight="1">
      <c r="A221" s="115"/>
      <c r="B221" s="47"/>
      <c r="C221" s="46"/>
      <c r="D221" s="46"/>
      <c r="E221" s="46"/>
      <c r="F221" s="46"/>
      <c r="G221" s="48"/>
      <c r="H221" s="46"/>
    </row>
    <row r="222" ht="15.75" customHeight="1">
      <c r="A222" s="115"/>
      <c r="B222" s="47"/>
      <c r="C222" s="46"/>
      <c r="D222" s="46"/>
      <c r="E222" s="46"/>
      <c r="F222" s="46"/>
      <c r="G222" s="48"/>
      <c r="H222" s="46"/>
    </row>
    <row r="223" ht="15.75" customHeight="1">
      <c r="A223" s="115"/>
      <c r="B223" s="47"/>
      <c r="C223" s="46"/>
      <c r="D223" s="46"/>
      <c r="E223" s="46"/>
      <c r="F223" s="46"/>
      <c r="G223" s="48"/>
      <c r="H223" s="46"/>
    </row>
    <row r="224" ht="15.75" customHeight="1">
      <c r="A224" s="115"/>
      <c r="B224" s="47"/>
      <c r="C224" s="46"/>
      <c r="D224" s="46"/>
      <c r="E224" s="46"/>
      <c r="F224" s="46"/>
      <c r="G224" s="48"/>
      <c r="H224" s="46"/>
    </row>
    <row r="225" ht="15.75" customHeight="1">
      <c r="A225" s="115"/>
      <c r="B225" s="47"/>
      <c r="C225" s="46"/>
      <c r="D225" s="46"/>
      <c r="E225" s="46"/>
      <c r="F225" s="46"/>
      <c r="G225" s="48"/>
      <c r="H225" s="46"/>
    </row>
    <row r="226" ht="15.75" customHeight="1">
      <c r="A226" s="115"/>
      <c r="B226" s="47"/>
      <c r="C226" s="46"/>
      <c r="D226" s="46"/>
      <c r="E226" s="46"/>
      <c r="F226" s="46"/>
      <c r="G226" s="48"/>
      <c r="H226" s="46"/>
    </row>
    <row r="227" ht="15.75" customHeight="1">
      <c r="A227" s="116"/>
      <c r="B227" s="50"/>
      <c r="C227" s="49"/>
      <c r="D227" s="49"/>
      <c r="E227" s="49"/>
      <c r="F227" s="49"/>
      <c r="G227" s="51"/>
      <c r="H227" s="49"/>
    </row>
    <row r="228" ht="15.75" customHeight="1">
      <c r="F228" s="9" t="s">
        <v>171</v>
      </c>
      <c r="G228" s="117">
        <f>SUM(G206:G227)</f>
        <v>0</v>
      </c>
      <c r="H228" s="118"/>
    </row>
    <row r="229" ht="15.75" customHeight="1">
      <c r="B229" s="3"/>
      <c r="C229" s="2"/>
      <c r="D229" s="2"/>
      <c r="E229" s="2"/>
      <c r="F229" s="9" t="s">
        <v>172</v>
      </c>
      <c r="G229" s="52">
        <f>G228+G196</f>
        <v>0</v>
      </c>
    </row>
    <row r="230" ht="15.75" customHeight="1">
      <c r="C230" s="3" t="s">
        <v>173</v>
      </c>
      <c r="D230" s="3"/>
      <c r="F230" s="35" t="s">
        <v>174</v>
      </c>
    </row>
    <row r="231" ht="15.75" customHeight="1">
      <c r="G231" s="39"/>
    </row>
    <row r="232" ht="15.75" customHeight="1">
      <c r="F232" s="39" t="s">
        <v>39</v>
      </c>
      <c r="I232" s="2"/>
    </row>
    <row r="233" ht="15.75" customHeight="1">
      <c r="F233" s="39"/>
      <c r="I233" s="2"/>
    </row>
    <row r="234" ht="15.75" customHeight="1">
      <c r="A234" s="104" t="s">
        <v>181</v>
      </c>
      <c r="I234" s="60"/>
    </row>
    <row r="235" ht="15.75" customHeight="1">
      <c r="A235" s="111" t="s">
        <v>162</v>
      </c>
      <c r="B235" s="42" t="str">
        <f>'Nota Elevación'!G14</f>
        <v/>
      </c>
      <c r="D235" s="112"/>
      <c r="E235" s="112"/>
      <c r="F235" s="9" t="s">
        <v>43</v>
      </c>
      <c r="G235" s="4" t="str">
        <f>'Nota Elevación'!D39</f>
        <v/>
      </c>
      <c r="I235" s="112"/>
    </row>
    <row r="236" ht="15.75" customHeight="1">
      <c r="A236" s="9" t="s">
        <v>163</v>
      </c>
      <c r="B236" s="43" t="str">
        <f>'Nota Elevación'!G13</f>
        <v> </v>
      </c>
      <c r="C236" s="112"/>
      <c r="D236" s="112"/>
      <c r="E236" s="112"/>
      <c r="F236" s="9" t="s">
        <v>164</v>
      </c>
      <c r="G236" s="4" t="str">
        <f>'Nota Elevación'!D42</f>
        <v/>
      </c>
      <c r="H236" s="35"/>
      <c r="I236" s="112"/>
    </row>
    <row r="237" ht="15.75" customHeight="1">
      <c r="B237" s="2"/>
      <c r="C237" s="2"/>
      <c r="D237" s="2"/>
      <c r="E237" s="2"/>
      <c r="F237" s="2"/>
      <c r="G237" s="39"/>
    </row>
    <row r="238" ht="15.75" customHeight="1">
      <c r="A238" s="113" t="s">
        <v>47</v>
      </c>
      <c r="B238" s="114" t="s">
        <v>165</v>
      </c>
      <c r="C238" s="114" t="s">
        <v>166</v>
      </c>
      <c r="D238" s="114" t="s">
        <v>167</v>
      </c>
      <c r="E238" s="114" t="s">
        <v>168</v>
      </c>
      <c r="F238" s="114" t="s">
        <v>169</v>
      </c>
      <c r="G238" s="114" t="s">
        <v>50</v>
      </c>
      <c r="H238" s="114" t="s">
        <v>170</v>
      </c>
    </row>
    <row r="239" ht="15.75" customHeight="1">
      <c r="A239" s="115"/>
      <c r="B239" s="47"/>
      <c r="C239" s="46"/>
      <c r="D239" s="46"/>
      <c r="E239" s="46"/>
      <c r="F239" s="46"/>
      <c r="G239" s="48"/>
      <c r="H239" s="46"/>
    </row>
    <row r="240" ht="15.75" customHeight="1">
      <c r="A240" s="115"/>
      <c r="B240" s="47"/>
      <c r="C240" s="46"/>
      <c r="D240" s="46"/>
      <c r="E240" s="46"/>
      <c r="F240" s="46"/>
      <c r="G240" s="48"/>
      <c r="H240" s="46"/>
    </row>
    <row r="241" ht="15.75" customHeight="1">
      <c r="A241" s="115"/>
      <c r="B241" s="47"/>
      <c r="C241" s="46"/>
      <c r="D241" s="46"/>
      <c r="E241" s="46"/>
      <c r="F241" s="46"/>
      <c r="G241" s="48"/>
      <c r="H241" s="46"/>
    </row>
    <row r="242" ht="15.75" customHeight="1">
      <c r="A242" s="115"/>
      <c r="B242" s="47"/>
      <c r="C242" s="46"/>
      <c r="D242" s="46"/>
      <c r="E242" s="46"/>
      <c r="F242" s="46"/>
      <c r="G242" s="48"/>
      <c r="H242" s="46"/>
    </row>
    <row r="243" ht="15.75" customHeight="1">
      <c r="A243" s="115"/>
      <c r="B243" s="47"/>
      <c r="C243" s="46"/>
      <c r="D243" s="46"/>
      <c r="E243" s="46"/>
      <c r="F243" s="46"/>
      <c r="G243" s="48"/>
      <c r="H243" s="46"/>
    </row>
    <row r="244" ht="15.75" customHeight="1">
      <c r="A244" s="115"/>
      <c r="B244" s="47"/>
      <c r="C244" s="46"/>
      <c r="D244" s="46"/>
      <c r="E244" s="46"/>
      <c r="F244" s="46"/>
      <c r="G244" s="48"/>
      <c r="H244" s="46"/>
    </row>
    <row r="245" ht="15.75" customHeight="1">
      <c r="A245" s="115"/>
      <c r="B245" s="47"/>
      <c r="C245" s="46"/>
      <c r="D245" s="46"/>
      <c r="E245" s="46"/>
      <c r="F245" s="46"/>
      <c r="G245" s="48"/>
      <c r="H245" s="46"/>
    </row>
    <row r="246" ht="15.75" customHeight="1">
      <c r="A246" s="115"/>
      <c r="B246" s="47"/>
      <c r="C246" s="46"/>
      <c r="D246" s="46"/>
      <c r="E246" s="46"/>
      <c r="F246" s="46"/>
      <c r="G246" s="48"/>
      <c r="H246" s="46"/>
    </row>
    <row r="247" ht="15.75" customHeight="1">
      <c r="A247" s="115"/>
      <c r="B247" s="47"/>
      <c r="C247" s="46"/>
      <c r="D247" s="46"/>
      <c r="E247" s="46"/>
      <c r="F247" s="46"/>
      <c r="G247" s="48"/>
      <c r="H247" s="46"/>
    </row>
    <row r="248" ht="15.75" customHeight="1">
      <c r="A248" s="115"/>
      <c r="B248" s="47"/>
      <c r="C248" s="46"/>
      <c r="D248" s="46"/>
      <c r="E248" s="46"/>
      <c r="F248" s="46"/>
      <c r="G248" s="48"/>
      <c r="H248" s="46"/>
    </row>
    <row r="249" ht="15.75" customHeight="1">
      <c r="A249" s="115"/>
      <c r="B249" s="47"/>
      <c r="C249" s="46"/>
      <c r="D249" s="46"/>
      <c r="E249" s="46"/>
      <c r="F249" s="46"/>
      <c r="G249" s="48"/>
      <c r="H249" s="46"/>
    </row>
    <row r="250" ht="15.75" customHeight="1">
      <c r="A250" s="115"/>
      <c r="B250" s="47"/>
      <c r="C250" s="46"/>
      <c r="D250" s="46"/>
      <c r="E250" s="46"/>
      <c r="F250" s="46"/>
      <c r="G250" s="48"/>
      <c r="H250" s="46"/>
    </row>
    <row r="251" ht="15.75" customHeight="1">
      <c r="A251" s="115"/>
      <c r="B251" s="47"/>
      <c r="C251" s="46"/>
      <c r="D251" s="46"/>
      <c r="E251" s="46"/>
      <c r="F251" s="46"/>
      <c r="G251" s="48"/>
      <c r="H251" s="46"/>
    </row>
    <row r="252" ht="15.75" customHeight="1">
      <c r="A252" s="115"/>
      <c r="B252" s="47"/>
      <c r="C252" s="46"/>
      <c r="D252" s="46"/>
      <c r="E252" s="46"/>
      <c r="F252" s="46"/>
      <c r="G252" s="48"/>
      <c r="H252" s="46"/>
    </row>
    <row r="253" ht="15.75" customHeight="1">
      <c r="A253" s="115"/>
      <c r="B253" s="47"/>
      <c r="C253" s="46"/>
      <c r="D253" s="46"/>
      <c r="E253" s="46"/>
      <c r="F253" s="46"/>
      <c r="G253" s="48"/>
      <c r="H253" s="46"/>
    </row>
    <row r="254" ht="15.75" customHeight="1">
      <c r="A254" s="115"/>
      <c r="B254" s="47"/>
      <c r="C254" s="46"/>
      <c r="D254" s="46"/>
      <c r="E254" s="46"/>
      <c r="F254" s="46"/>
      <c r="G254" s="48"/>
      <c r="H254" s="46"/>
    </row>
    <row r="255" ht="15.75" customHeight="1">
      <c r="A255" s="115"/>
      <c r="B255" s="47"/>
      <c r="C255" s="46"/>
      <c r="D255" s="46"/>
      <c r="E255" s="46"/>
      <c r="F255" s="46"/>
      <c r="G255" s="48"/>
      <c r="H255" s="46"/>
    </row>
    <row r="256" ht="15.75" customHeight="1">
      <c r="A256" s="115"/>
      <c r="B256" s="47"/>
      <c r="C256" s="46"/>
      <c r="D256" s="46"/>
      <c r="E256" s="46"/>
      <c r="F256" s="46"/>
      <c r="G256" s="48"/>
      <c r="H256" s="46"/>
    </row>
    <row r="257" ht="15.75" customHeight="1">
      <c r="A257" s="115"/>
      <c r="B257" s="47"/>
      <c r="C257" s="46"/>
      <c r="D257" s="46"/>
      <c r="E257" s="46"/>
      <c r="F257" s="46"/>
      <c r="G257" s="48"/>
      <c r="H257" s="46"/>
    </row>
    <row r="258" ht="15.75" customHeight="1">
      <c r="A258" s="115"/>
      <c r="B258" s="47"/>
      <c r="C258" s="46"/>
      <c r="D258" s="46"/>
      <c r="E258" s="46"/>
      <c r="F258" s="46"/>
      <c r="G258" s="48"/>
      <c r="H258" s="46"/>
    </row>
    <row r="259" ht="15.75" customHeight="1">
      <c r="A259" s="115"/>
      <c r="B259" s="47"/>
      <c r="C259" s="46"/>
      <c r="D259" s="46"/>
      <c r="E259" s="46"/>
      <c r="F259" s="46"/>
      <c r="G259" s="48"/>
      <c r="H259" s="46"/>
    </row>
    <row r="260" ht="15.75" customHeight="1">
      <c r="A260" s="116"/>
      <c r="B260" s="50"/>
      <c r="C260" s="49"/>
      <c r="D260" s="49"/>
      <c r="E260" s="49"/>
      <c r="F260" s="49"/>
      <c r="G260" s="51"/>
      <c r="H260" s="49"/>
    </row>
    <row r="261" ht="15.75" customHeight="1">
      <c r="F261" s="9" t="s">
        <v>171</v>
      </c>
      <c r="G261" s="117">
        <f>SUM(G239:G260)</f>
        <v>0</v>
      </c>
      <c r="H261" s="118"/>
    </row>
    <row r="262" ht="15.75" customHeight="1">
      <c r="B262" s="3"/>
      <c r="C262" s="2"/>
      <c r="D262" s="2"/>
      <c r="E262" s="2"/>
      <c r="F262" s="9" t="s">
        <v>172</v>
      </c>
      <c r="G262" s="52">
        <f>G261+G229</f>
        <v>0</v>
      </c>
    </row>
    <row r="263" ht="15.75" customHeight="1">
      <c r="C263" s="3" t="s">
        <v>173</v>
      </c>
      <c r="D263" s="3"/>
      <c r="F263" s="35" t="s">
        <v>174</v>
      </c>
    </row>
    <row r="264" ht="15.75" customHeight="1">
      <c r="G264" s="39"/>
    </row>
    <row r="265" ht="15.75" customHeight="1">
      <c r="F265" s="39" t="s">
        <v>39</v>
      </c>
      <c r="I265" s="2"/>
    </row>
    <row r="266" ht="15.75" customHeight="1">
      <c r="F266" s="39"/>
      <c r="I266" s="2"/>
    </row>
    <row r="267" ht="15.75" customHeight="1">
      <c r="A267" s="104" t="s">
        <v>182</v>
      </c>
      <c r="I267" s="60"/>
    </row>
    <row r="268" ht="15.75" customHeight="1">
      <c r="A268" s="111" t="s">
        <v>162</v>
      </c>
      <c r="B268" s="42" t="str">
        <f>'Nota Elevación'!G14</f>
        <v/>
      </c>
      <c r="D268" s="112"/>
      <c r="E268" s="112"/>
      <c r="F268" s="9" t="s">
        <v>43</v>
      </c>
      <c r="G268" s="4" t="str">
        <f>'Nota Elevación'!D39</f>
        <v/>
      </c>
      <c r="I268" s="112"/>
    </row>
    <row r="269" ht="15.75" customHeight="1">
      <c r="A269" s="9" t="s">
        <v>163</v>
      </c>
      <c r="B269" s="43" t="str">
        <f>'Nota Elevación'!G13</f>
        <v> </v>
      </c>
      <c r="C269" s="112"/>
      <c r="D269" s="112"/>
      <c r="E269" s="112"/>
      <c r="F269" s="9" t="s">
        <v>164</v>
      </c>
      <c r="G269" s="4" t="str">
        <f>'Nota Elevación'!D42</f>
        <v/>
      </c>
      <c r="H269" s="35"/>
      <c r="I269" s="112"/>
    </row>
    <row r="270" ht="15.75" customHeight="1">
      <c r="B270" s="2"/>
      <c r="C270" s="2"/>
      <c r="D270" s="2"/>
      <c r="E270" s="2"/>
      <c r="F270" s="2"/>
      <c r="G270" s="39"/>
    </row>
    <row r="271" ht="15.75" customHeight="1">
      <c r="A271" s="113" t="s">
        <v>47</v>
      </c>
      <c r="B271" s="114" t="s">
        <v>165</v>
      </c>
      <c r="C271" s="114" t="s">
        <v>166</v>
      </c>
      <c r="D271" s="114" t="s">
        <v>167</v>
      </c>
      <c r="E271" s="114" t="s">
        <v>168</v>
      </c>
      <c r="F271" s="114" t="s">
        <v>169</v>
      </c>
      <c r="G271" s="114" t="s">
        <v>50</v>
      </c>
      <c r="H271" s="114" t="s">
        <v>170</v>
      </c>
    </row>
    <row r="272" ht="15.75" customHeight="1">
      <c r="A272" s="115"/>
      <c r="B272" s="47"/>
      <c r="C272" s="46"/>
      <c r="D272" s="46"/>
      <c r="E272" s="46"/>
      <c r="F272" s="46"/>
      <c r="G272" s="48"/>
      <c r="H272" s="46"/>
    </row>
    <row r="273" ht="15.75" customHeight="1">
      <c r="A273" s="115"/>
      <c r="B273" s="47"/>
      <c r="C273" s="46"/>
      <c r="D273" s="46"/>
      <c r="E273" s="46"/>
      <c r="F273" s="46"/>
      <c r="G273" s="48"/>
      <c r="H273" s="46"/>
    </row>
    <row r="274" ht="15.75" customHeight="1">
      <c r="A274" s="115"/>
      <c r="B274" s="47"/>
      <c r="C274" s="46"/>
      <c r="D274" s="46"/>
      <c r="E274" s="46"/>
      <c r="F274" s="46"/>
      <c r="G274" s="48"/>
      <c r="H274" s="46"/>
    </row>
    <row r="275" ht="15.75" customHeight="1">
      <c r="A275" s="115"/>
      <c r="B275" s="47"/>
      <c r="C275" s="46"/>
      <c r="D275" s="46"/>
      <c r="E275" s="46"/>
      <c r="F275" s="46"/>
      <c r="G275" s="48"/>
      <c r="H275" s="46"/>
    </row>
    <row r="276" ht="15.75" customHeight="1">
      <c r="A276" s="115"/>
      <c r="B276" s="47"/>
      <c r="C276" s="46"/>
      <c r="D276" s="46"/>
      <c r="E276" s="46"/>
      <c r="F276" s="46"/>
      <c r="G276" s="48"/>
      <c r="H276" s="46"/>
    </row>
    <row r="277" ht="15.75" customHeight="1">
      <c r="A277" s="115"/>
      <c r="B277" s="47"/>
      <c r="C277" s="46"/>
      <c r="D277" s="46"/>
      <c r="E277" s="46"/>
      <c r="F277" s="46"/>
      <c r="G277" s="48"/>
      <c r="H277" s="46"/>
    </row>
    <row r="278" ht="15.75" customHeight="1">
      <c r="A278" s="115"/>
      <c r="B278" s="47"/>
      <c r="C278" s="46"/>
      <c r="D278" s="46"/>
      <c r="E278" s="46"/>
      <c r="F278" s="46"/>
      <c r="G278" s="48"/>
      <c r="H278" s="46"/>
    </row>
    <row r="279" ht="15.75" customHeight="1">
      <c r="A279" s="115"/>
      <c r="B279" s="47"/>
      <c r="C279" s="46"/>
      <c r="D279" s="46"/>
      <c r="E279" s="46"/>
      <c r="F279" s="46"/>
      <c r="G279" s="48"/>
      <c r="H279" s="46"/>
    </row>
    <row r="280" ht="15.75" customHeight="1">
      <c r="A280" s="115"/>
      <c r="B280" s="47"/>
      <c r="C280" s="46"/>
      <c r="D280" s="46"/>
      <c r="E280" s="46"/>
      <c r="F280" s="46"/>
      <c r="G280" s="48"/>
      <c r="H280" s="46"/>
    </row>
    <row r="281" ht="15.75" customHeight="1">
      <c r="A281" s="115"/>
      <c r="B281" s="47"/>
      <c r="C281" s="46"/>
      <c r="D281" s="46"/>
      <c r="E281" s="46"/>
      <c r="F281" s="46"/>
      <c r="G281" s="48"/>
      <c r="H281" s="46"/>
    </row>
    <row r="282" ht="15.75" customHeight="1">
      <c r="A282" s="115"/>
      <c r="B282" s="47"/>
      <c r="C282" s="46"/>
      <c r="D282" s="46"/>
      <c r="E282" s="46"/>
      <c r="F282" s="46"/>
      <c r="G282" s="48"/>
      <c r="H282" s="46"/>
    </row>
    <row r="283" ht="15.75" customHeight="1">
      <c r="A283" s="115"/>
      <c r="B283" s="47"/>
      <c r="C283" s="46"/>
      <c r="D283" s="46"/>
      <c r="E283" s="46"/>
      <c r="F283" s="46"/>
      <c r="G283" s="48"/>
      <c r="H283" s="46"/>
    </row>
    <row r="284" ht="15.75" customHeight="1">
      <c r="A284" s="115"/>
      <c r="B284" s="47"/>
      <c r="C284" s="46"/>
      <c r="D284" s="46"/>
      <c r="E284" s="46"/>
      <c r="F284" s="46"/>
      <c r="G284" s="48"/>
      <c r="H284" s="46"/>
    </row>
    <row r="285" ht="15.75" customHeight="1">
      <c r="A285" s="115"/>
      <c r="B285" s="47"/>
      <c r="C285" s="46"/>
      <c r="D285" s="46"/>
      <c r="E285" s="46"/>
      <c r="F285" s="46"/>
      <c r="G285" s="48"/>
      <c r="H285" s="46"/>
    </row>
    <row r="286" ht="15.75" customHeight="1">
      <c r="A286" s="115"/>
      <c r="B286" s="47"/>
      <c r="C286" s="46"/>
      <c r="D286" s="46"/>
      <c r="E286" s="46"/>
      <c r="F286" s="46"/>
      <c r="G286" s="48"/>
      <c r="H286" s="46"/>
    </row>
    <row r="287" ht="15.75" customHeight="1">
      <c r="A287" s="115"/>
      <c r="B287" s="47"/>
      <c r="C287" s="46"/>
      <c r="D287" s="46"/>
      <c r="E287" s="46"/>
      <c r="F287" s="46"/>
      <c r="G287" s="48"/>
      <c r="H287" s="46"/>
    </row>
    <row r="288" ht="15.75" customHeight="1">
      <c r="A288" s="115"/>
      <c r="B288" s="47"/>
      <c r="C288" s="46"/>
      <c r="D288" s="46"/>
      <c r="E288" s="46"/>
      <c r="F288" s="46"/>
      <c r="G288" s="48"/>
      <c r="H288" s="46"/>
    </row>
    <row r="289" ht="15.75" customHeight="1">
      <c r="A289" s="115"/>
      <c r="B289" s="47"/>
      <c r="C289" s="46"/>
      <c r="D289" s="46"/>
      <c r="E289" s="46"/>
      <c r="F289" s="46"/>
      <c r="G289" s="48"/>
      <c r="H289" s="46"/>
    </row>
    <row r="290" ht="15.75" customHeight="1">
      <c r="A290" s="115"/>
      <c r="B290" s="47"/>
      <c r="C290" s="46"/>
      <c r="D290" s="46"/>
      <c r="E290" s="46"/>
      <c r="F290" s="46"/>
      <c r="G290" s="48"/>
      <c r="H290" s="46"/>
    </row>
    <row r="291" ht="15.75" customHeight="1">
      <c r="A291" s="115"/>
      <c r="B291" s="47"/>
      <c r="C291" s="46"/>
      <c r="D291" s="46"/>
      <c r="E291" s="46"/>
      <c r="F291" s="46"/>
      <c r="G291" s="48"/>
      <c r="H291" s="46"/>
    </row>
    <row r="292" ht="15.75" customHeight="1">
      <c r="A292" s="115"/>
      <c r="B292" s="47"/>
      <c r="C292" s="46"/>
      <c r="D292" s="46"/>
      <c r="E292" s="46"/>
      <c r="F292" s="46"/>
      <c r="G292" s="48"/>
      <c r="H292" s="46"/>
    </row>
    <row r="293" ht="15.75" customHeight="1">
      <c r="A293" s="116"/>
      <c r="B293" s="50"/>
      <c r="C293" s="49"/>
      <c r="D293" s="49"/>
      <c r="E293" s="49"/>
      <c r="F293" s="49"/>
      <c r="G293" s="51"/>
      <c r="H293" s="49"/>
    </row>
    <row r="294" ht="15.75" customHeight="1">
      <c r="F294" s="9" t="s">
        <v>171</v>
      </c>
      <c r="G294" s="117">
        <f>SUM(G272:G293)</f>
        <v>0</v>
      </c>
      <c r="H294" s="118"/>
    </row>
    <row r="295" ht="15.75" customHeight="1">
      <c r="B295" s="3"/>
      <c r="C295" s="2"/>
      <c r="D295" s="2"/>
      <c r="E295" s="2"/>
      <c r="F295" s="9" t="s">
        <v>172</v>
      </c>
      <c r="G295" s="52">
        <f>G294+G262</f>
        <v>0</v>
      </c>
    </row>
    <row r="296" ht="15.75" customHeight="1">
      <c r="C296" s="3" t="s">
        <v>173</v>
      </c>
      <c r="D296" s="3"/>
      <c r="F296" s="35" t="s">
        <v>174</v>
      </c>
    </row>
    <row r="297" ht="15.75" customHeight="1">
      <c r="G297" s="39"/>
    </row>
    <row r="298" ht="15.75" customHeight="1">
      <c r="F298" s="39" t="s">
        <v>39</v>
      </c>
      <c r="I298" s="2"/>
    </row>
    <row r="299" ht="15.75" customHeight="1">
      <c r="F299" s="39"/>
      <c r="I299" s="2"/>
    </row>
    <row r="300" ht="15.75" customHeight="1">
      <c r="A300" s="104" t="s">
        <v>183</v>
      </c>
      <c r="I300" s="60"/>
    </row>
    <row r="301" ht="15.75" customHeight="1">
      <c r="A301" s="111" t="s">
        <v>162</v>
      </c>
      <c r="B301" s="42" t="str">
        <f>'Nota Elevación'!G14</f>
        <v/>
      </c>
      <c r="D301" s="112"/>
      <c r="E301" s="112"/>
      <c r="F301" s="9" t="s">
        <v>43</v>
      </c>
      <c r="G301" s="4" t="str">
        <f>'Nota Elevación'!D39</f>
        <v/>
      </c>
      <c r="I301" s="112"/>
    </row>
    <row r="302" ht="15.75" customHeight="1">
      <c r="A302" s="9" t="s">
        <v>163</v>
      </c>
      <c r="B302" s="43" t="str">
        <f>'Nota Elevación'!G13</f>
        <v> </v>
      </c>
      <c r="C302" s="112"/>
      <c r="D302" s="112"/>
      <c r="E302" s="112"/>
      <c r="F302" s="9" t="s">
        <v>164</v>
      </c>
      <c r="G302" s="4" t="str">
        <f>'Nota Elevación'!D42</f>
        <v/>
      </c>
      <c r="H302" s="35"/>
      <c r="I302" s="112"/>
    </row>
    <row r="303" ht="15.75" customHeight="1">
      <c r="B303" s="2"/>
      <c r="C303" s="2"/>
      <c r="D303" s="2"/>
      <c r="E303" s="2"/>
      <c r="F303" s="2"/>
      <c r="G303" s="39"/>
    </row>
    <row r="304" ht="15.75" customHeight="1">
      <c r="A304" s="113" t="s">
        <v>47</v>
      </c>
      <c r="B304" s="114" t="s">
        <v>165</v>
      </c>
      <c r="C304" s="114" t="s">
        <v>166</v>
      </c>
      <c r="D304" s="114" t="s">
        <v>167</v>
      </c>
      <c r="E304" s="114" t="s">
        <v>168</v>
      </c>
      <c r="F304" s="114" t="s">
        <v>169</v>
      </c>
      <c r="G304" s="114" t="s">
        <v>50</v>
      </c>
      <c r="H304" s="114" t="s">
        <v>170</v>
      </c>
    </row>
    <row r="305" ht="15.75" customHeight="1">
      <c r="A305" s="115"/>
      <c r="B305" s="47"/>
      <c r="C305" s="46"/>
      <c r="D305" s="46"/>
      <c r="E305" s="46"/>
      <c r="F305" s="46"/>
      <c r="G305" s="48"/>
      <c r="H305" s="46"/>
    </row>
    <row r="306" ht="15.75" customHeight="1">
      <c r="A306" s="115"/>
      <c r="B306" s="47"/>
      <c r="C306" s="46"/>
      <c r="D306" s="46"/>
      <c r="E306" s="46"/>
      <c r="F306" s="46"/>
      <c r="G306" s="48"/>
      <c r="H306" s="46"/>
    </row>
    <row r="307" ht="15.75" customHeight="1">
      <c r="A307" s="115"/>
      <c r="B307" s="47"/>
      <c r="C307" s="46"/>
      <c r="D307" s="46"/>
      <c r="E307" s="46"/>
      <c r="F307" s="46"/>
      <c r="G307" s="48"/>
      <c r="H307" s="46"/>
    </row>
    <row r="308" ht="15.75" customHeight="1">
      <c r="A308" s="115"/>
      <c r="B308" s="47"/>
      <c r="C308" s="46"/>
      <c r="D308" s="46"/>
      <c r="E308" s="46"/>
      <c r="F308" s="46"/>
      <c r="G308" s="48"/>
      <c r="H308" s="46"/>
    </row>
    <row r="309" ht="15.75" customHeight="1">
      <c r="A309" s="115"/>
      <c r="B309" s="47"/>
      <c r="C309" s="46"/>
      <c r="D309" s="46"/>
      <c r="E309" s="46"/>
      <c r="F309" s="46"/>
      <c r="G309" s="48"/>
      <c r="H309" s="46"/>
    </row>
    <row r="310" ht="15.75" customHeight="1">
      <c r="A310" s="115"/>
      <c r="B310" s="47"/>
      <c r="C310" s="46"/>
      <c r="D310" s="46"/>
      <c r="E310" s="46"/>
      <c r="F310" s="46"/>
      <c r="G310" s="48"/>
      <c r="H310" s="46"/>
    </row>
    <row r="311" ht="15.75" customHeight="1">
      <c r="A311" s="115"/>
      <c r="B311" s="47"/>
      <c r="C311" s="46"/>
      <c r="D311" s="46"/>
      <c r="E311" s="46"/>
      <c r="F311" s="46"/>
      <c r="G311" s="48"/>
      <c r="H311" s="46"/>
    </row>
    <row r="312" ht="15.75" customHeight="1">
      <c r="A312" s="115"/>
      <c r="B312" s="47"/>
      <c r="C312" s="46"/>
      <c r="D312" s="46"/>
      <c r="E312" s="46"/>
      <c r="F312" s="46"/>
      <c r="G312" s="48"/>
      <c r="H312" s="46"/>
    </row>
    <row r="313" ht="15.75" customHeight="1">
      <c r="A313" s="115"/>
      <c r="B313" s="47"/>
      <c r="C313" s="46"/>
      <c r="D313" s="46"/>
      <c r="E313" s="46"/>
      <c r="F313" s="46"/>
      <c r="G313" s="48"/>
      <c r="H313" s="46"/>
    </row>
    <row r="314" ht="15.75" customHeight="1">
      <c r="A314" s="115"/>
      <c r="B314" s="47"/>
      <c r="C314" s="46"/>
      <c r="D314" s="46"/>
      <c r="E314" s="46"/>
      <c r="F314" s="46"/>
      <c r="G314" s="48"/>
      <c r="H314" s="46"/>
    </row>
    <row r="315" ht="15.75" customHeight="1">
      <c r="A315" s="115"/>
      <c r="B315" s="47"/>
      <c r="C315" s="46"/>
      <c r="D315" s="46"/>
      <c r="E315" s="46"/>
      <c r="F315" s="46"/>
      <c r="G315" s="48"/>
      <c r="H315" s="46"/>
    </row>
    <row r="316" ht="15.75" customHeight="1">
      <c r="A316" s="115"/>
      <c r="B316" s="47"/>
      <c r="C316" s="46"/>
      <c r="D316" s="46"/>
      <c r="E316" s="46"/>
      <c r="F316" s="46"/>
      <c r="G316" s="48"/>
      <c r="H316" s="46"/>
    </row>
    <row r="317" ht="15.75" customHeight="1">
      <c r="A317" s="115"/>
      <c r="B317" s="47"/>
      <c r="C317" s="46"/>
      <c r="D317" s="46"/>
      <c r="E317" s="46"/>
      <c r="F317" s="46"/>
      <c r="G317" s="48"/>
      <c r="H317" s="46"/>
    </row>
    <row r="318" ht="15.75" customHeight="1">
      <c r="A318" s="115"/>
      <c r="B318" s="47"/>
      <c r="C318" s="46"/>
      <c r="D318" s="46"/>
      <c r="E318" s="46"/>
      <c r="F318" s="46"/>
      <c r="G318" s="48"/>
      <c r="H318" s="46"/>
    </row>
    <row r="319" ht="15.75" customHeight="1">
      <c r="A319" s="115"/>
      <c r="B319" s="47"/>
      <c r="C319" s="46"/>
      <c r="D319" s="46"/>
      <c r="E319" s="46"/>
      <c r="F319" s="46"/>
      <c r="G319" s="48"/>
      <c r="H319" s="46"/>
    </row>
    <row r="320" ht="15.75" customHeight="1">
      <c r="A320" s="115"/>
      <c r="B320" s="47"/>
      <c r="C320" s="46"/>
      <c r="D320" s="46"/>
      <c r="E320" s="46"/>
      <c r="F320" s="46"/>
      <c r="G320" s="48"/>
      <c r="H320" s="46"/>
    </row>
    <row r="321" ht="15.75" customHeight="1">
      <c r="A321" s="115"/>
      <c r="B321" s="47"/>
      <c r="C321" s="46"/>
      <c r="D321" s="46"/>
      <c r="E321" s="46"/>
      <c r="F321" s="46"/>
      <c r="G321" s="48"/>
      <c r="H321" s="46"/>
    </row>
    <row r="322" ht="15.75" customHeight="1">
      <c r="A322" s="115"/>
      <c r="B322" s="47"/>
      <c r="C322" s="46"/>
      <c r="D322" s="46"/>
      <c r="E322" s="46"/>
      <c r="F322" s="46"/>
      <c r="G322" s="48"/>
      <c r="H322" s="46"/>
    </row>
    <row r="323" ht="15.75" customHeight="1">
      <c r="A323" s="115"/>
      <c r="B323" s="47"/>
      <c r="C323" s="46"/>
      <c r="D323" s="46"/>
      <c r="E323" s="46"/>
      <c r="F323" s="46"/>
      <c r="G323" s="48"/>
      <c r="H323" s="46"/>
    </row>
    <row r="324" ht="15.75" customHeight="1">
      <c r="A324" s="115"/>
      <c r="B324" s="47"/>
      <c r="C324" s="46"/>
      <c r="D324" s="46"/>
      <c r="E324" s="46"/>
      <c r="F324" s="46"/>
      <c r="G324" s="48"/>
      <c r="H324" s="46"/>
    </row>
    <row r="325" ht="15.75" customHeight="1">
      <c r="A325" s="115"/>
      <c r="B325" s="47"/>
      <c r="C325" s="46"/>
      <c r="D325" s="46"/>
      <c r="E325" s="46"/>
      <c r="F325" s="46"/>
      <c r="G325" s="48"/>
      <c r="H325" s="46"/>
    </row>
    <row r="326" ht="15.75" customHeight="1">
      <c r="A326" s="116"/>
      <c r="B326" s="50"/>
      <c r="C326" s="49"/>
      <c r="D326" s="49"/>
      <c r="E326" s="49"/>
      <c r="F326" s="49"/>
      <c r="G326" s="51"/>
      <c r="H326" s="49"/>
    </row>
    <row r="327" ht="15.75" customHeight="1">
      <c r="F327" s="9" t="s">
        <v>171</v>
      </c>
      <c r="G327" s="117">
        <f>SUM(G305:G326)</f>
        <v>0</v>
      </c>
      <c r="H327" s="118"/>
    </row>
    <row r="328" ht="15.75" customHeight="1">
      <c r="B328" s="3"/>
      <c r="C328" s="2"/>
      <c r="D328" s="2"/>
      <c r="E328" s="2"/>
      <c r="F328" s="9" t="s">
        <v>172</v>
      </c>
      <c r="G328" s="52">
        <f>G327+G295</f>
        <v>0</v>
      </c>
    </row>
    <row r="329" ht="15.75" customHeight="1">
      <c r="C329" s="3" t="s">
        <v>173</v>
      </c>
      <c r="D329" s="3"/>
      <c r="F329" s="35" t="s">
        <v>174</v>
      </c>
    </row>
    <row r="330" ht="15.75" customHeight="1">
      <c r="G330" s="39"/>
    </row>
    <row r="331" ht="15.75" customHeight="1">
      <c r="F331" s="39" t="s">
        <v>39</v>
      </c>
      <c r="I331" s="2"/>
    </row>
    <row r="332" ht="15.75" customHeight="1">
      <c r="F332" s="39"/>
      <c r="I332" s="2"/>
    </row>
    <row r="333" ht="15.75" customHeight="1">
      <c r="A333" s="104" t="s">
        <v>184</v>
      </c>
      <c r="I333" s="60"/>
    </row>
    <row r="334" ht="15.75" customHeight="1">
      <c r="A334" s="111" t="s">
        <v>162</v>
      </c>
      <c r="B334" s="42" t="str">
        <f>'Nota Elevación'!G14</f>
        <v/>
      </c>
      <c r="D334" s="112"/>
      <c r="E334" s="112"/>
      <c r="F334" s="9" t="s">
        <v>43</v>
      </c>
      <c r="G334" s="4" t="str">
        <f>'Nota Elevación'!D39</f>
        <v/>
      </c>
      <c r="I334" s="112"/>
    </row>
    <row r="335" ht="15.75" customHeight="1">
      <c r="A335" s="9" t="s">
        <v>163</v>
      </c>
      <c r="B335" s="43" t="str">
        <f>'Nota Elevación'!G13</f>
        <v> </v>
      </c>
      <c r="C335" s="112"/>
      <c r="D335" s="112"/>
      <c r="E335" s="112"/>
      <c r="F335" s="9" t="s">
        <v>164</v>
      </c>
      <c r="G335" s="4" t="str">
        <f>'Nota Elevación'!D42</f>
        <v/>
      </c>
      <c r="H335" s="35"/>
      <c r="I335" s="112"/>
    </row>
    <row r="336" ht="15.75" customHeight="1">
      <c r="B336" s="2"/>
      <c r="C336" s="2"/>
      <c r="D336" s="2"/>
      <c r="E336" s="2"/>
      <c r="F336" s="2"/>
      <c r="G336" s="39"/>
    </row>
    <row r="337" ht="15.75" customHeight="1">
      <c r="A337" s="113" t="s">
        <v>47</v>
      </c>
      <c r="B337" s="114" t="s">
        <v>165</v>
      </c>
      <c r="C337" s="114" t="s">
        <v>166</v>
      </c>
      <c r="D337" s="114" t="s">
        <v>167</v>
      </c>
      <c r="E337" s="114" t="s">
        <v>168</v>
      </c>
      <c r="F337" s="114" t="s">
        <v>169</v>
      </c>
      <c r="G337" s="114" t="s">
        <v>50</v>
      </c>
      <c r="H337" s="114" t="s">
        <v>170</v>
      </c>
    </row>
    <row r="338" ht="15.75" customHeight="1">
      <c r="A338" s="115"/>
      <c r="B338" s="47"/>
      <c r="C338" s="46"/>
      <c r="D338" s="46"/>
      <c r="E338" s="46"/>
      <c r="F338" s="46"/>
      <c r="G338" s="48"/>
      <c r="H338" s="46"/>
    </row>
    <row r="339" ht="15.75" customHeight="1">
      <c r="A339" s="115"/>
      <c r="B339" s="47"/>
      <c r="C339" s="46"/>
      <c r="D339" s="46"/>
      <c r="E339" s="46"/>
      <c r="F339" s="46"/>
      <c r="G339" s="48"/>
      <c r="H339" s="46"/>
    </row>
    <row r="340" ht="15.75" customHeight="1">
      <c r="A340" s="115"/>
      <c r="B340" s="47"/>
      <c r="C340" s="46"/>
      <c r="D340" s="46"/>
      <c r="E340" s="46"/>
      <c r="F340" s="46"/>
      <c r="G340" s="48"/>
      <c r="H340" s="46"/>
    </row>
    <row r="341" ht="15.75" customHeight="1">
      <c r="A341" s="115"/>
      <c r="B341" s="47"/>
      <c r="C341" s="46"/>
      <c r="D341" s="46"/>
      <c r="E341" s="46"/>
      <c r="F341" s="46"/>
      <c r="G341" s="48"/>
      <c r="H341" s="46"/>
    </row>
    <row r="342" ht="15.75" customHeight="1">
      <c r="A342" s="115"/>
      <c r="B342" s="47"/>
      <c r="C342" s="46"/>
      <c r="D342" s="46"/>
      <c r="E342" s="46"/>
      <c r="F342" s="46"/>
      <c r="G342" s="48"/>
      <c r="H342" s="46"/>
    </row>
    <row r="343" ht="15.75" customHeight="1">
      <c r="A343" s="115"/>
      <c r="B343" s="47"/>
      <c r="C343" s="46"/>
      <c r="D343" s="46"/>
      <c r="E343" s="46"/>
      <c r="F343" s="46"/>
      <c r="G343" s="48"/>
      <c r="H343" s="46"/>
    </row>
    <row r="344" ht="15.75" customHeight="1">
      <c r="A344" s="115"/>
      <c r="B344" s="47"/>
      <c r="C344" s="46"/>
      <c r="D344" s="46"/>
      <c r="E344" s="46"/>
      <c r="F344" s="46"/>
      <c r="G344" s="48"/>
      <c r="H344" s="46"/>
    </row>
    <row r="345" ht="15.75" customHeight="1">
      <c r="A345" s="115"/>
      <c r="B345" s="47"/>
      <c r="C345" s="46"/>
      <c r="D345" s="46"/>
      <c r="E345" s="46"/>
      <c r="F345" s="46"/>
      <c r="G345" s="48"/>
      <c r="H345" s="46"/>
    </row>
    <row r="346" ht="15.75" customHeight="1">
      <c r="A346" s="115"/>
      <c r="B346" s="47"/>
      <c r="C346" s="46"/>
      <c r="D346" s="46"/>
      <c r="E346" s="46"/>
      <c r="F346" s="46"/>
      <c r="G346" s="48"/>
      <c r="H346" s="46"/>
    </row>
    <row r="347" ht="15.75" customHeight="1">
      <c r="A347" s="115"/>
      <c r="B347" s="47"/>
      <c r="C347" s="46"/>
      <c r="D347" s="46"/>
      <c r="E347" s="46"/>
      <c r="F347" s="46"/>
      <c r="G347" s="48"/>
      <c r="H347" s="46"/>
    </row>
    <row r="348" ht="15.75" customHeight="1">
      <c r="A348" s="115"/>
      <c r="B348" s="47"/>
      <c r="C348" s="46"/>
      <c r="D348" s="46"/>
      <c r="E348" s="46"/>
      <c r="F348" s="46"/>
      <c r="G348" s="48"/>
      <c r="H348" s="46"/>
    </row>
    <row r="349" ht="15.75" customHeight="1">
      <c r="A349" s="115"/>
      <c r="B349" s="47"/>
      <c r="C349" s="46"/>
      <c r="D349" s="46"/>
      <c r="E349" s="46"/>
      <c r="F349" s="46"/>
      <c r="G349" s="48"/>
      <c r="H349" s="46"/>
    </row>
    <row r="350" ht="15.75" customHeight="1">
      <c r="A350" s="115"/>
      <c r="B350" s="47"/>
      <c r="C350" s="46"/>
      <c r="D350" s="46"/>
      <c r="E350" s="46"/>
      <c r="F350" s="46"/>
      <c r="G350" s="48"/>
      <c r="H350" s="46"/>
    </row>
    <row r="351" ht="15.75" customHeight="1">
      <c r="A351" s="115"/>
      <c r="B351" s="47"/>
      <c r="C351" s="46"/>
      <c r="D351" s="46"/>
      <c r="E351" s="46"/>
      <c r="F351" s="46"/>
      <c r="G351" s="48"/>
      <c r="H351" s="46"/>
    </row>
    <row r="352" ht="15.75" customHeight="1">
      <c r="A352" s="115"/>
      <c r="B352" s="47"/>
      <c r="C352" s="46"/>
      <c r="D352" s="46"/>
      <c r="E352" s="46"/>
      <c r="F352" s="46"/>
      <c r="G352" s="48"/>
      <c r="H352" s="46"/>
    </row>
    <row r="353" ht="15.75" customHeight="1">
      <c r="A353" s="115"/>
      <c r="B353" s="47"/>
      <c r="C353" s="46"/>
      <c r="D353" s="46"/>
      <c r="E353" s="46"/>
      <c r="F353" s="46"/>
      <c r="G353" s="48"/>
      <c r="H353" s="46"/>
    </row>
    <row r="354" ht="15.75" customHeight="1">
      <c r="A354" s="115"/>
      <c r="B354" s="47"/>
      <c r="C354" s="46"/>
      <c r="D354" s="46"/>
      <c r="E354" s="46"/>
      <c r="F354" s="46"/>
      <c r="G354" s="48"/>
      <c r="H354" s="46"/>
    </row>
    <row r="355" ht="15.75" customHeight="1">
      <c r="A355" s="115"/>
      <c r="B355" s="47"/>
      <c r="C355" s="46"/>
      <c r="D355" s="46"/>
      <c r="E355" s="46"/>
      <c r="F355" s="46"/>
      <c r="G355" s="48"/>
      <c r="H355" s="46"/>
    </row>
    <row r="356" ht="15.75" customHeight="1">
      <c r="A356" s="115"/>
      <c r="B356" s="47"/>
      <c r="C356" s="46"/>
      <c r="D356" s="46"/>
      <c r="E356" s="46"/>
      <c r="F356" s="46"/>
      <c r="G356" s="48"/>
      <c r="H356" s="46"/>
    </row>
    <row r="357" ht="15.75" customHeight="1">
      <c r="A357" s="115"/>
      <c r="B357" s="47"/>
      <c r="C357" s="46"/>
      <c r="D357" s="46"/>
      <c r="E357" s="46"/>
      <c r="F357" s="46"/>
      <c r="G357" s="48"/>
      <c r="H357" s="46"/>
    </row>
    <row r="358" ht="15.75" customHeight="1">
      <c r="A358" s="115"/>
      <c r="B358" s="47"/>
      <c r="C358" s="46"/>
      <c r="D358" s="46"/>
      <c r="E358" s="46"/>
      <c r="F358" s="46"/>
      <c r="G358" s="48"/>
      <c r="H358" s="46"/>
    </row>
    <row r="359" ht="15.75" customHeight="1">
      <c r="A359" s="116"/>
      <c r="B359" s="50"/>
      <c r="C359" s="49"/>
      <c r="D359" s="49"/>
      <c r="E359" s="49"/>
      <c r="F359" s="49"/>
      <c r="G359" s="51"/>
      <c r="H359" s="49"/>
    </row>
    <row r="360" ht="15.75" customHeight="1">
      <c r="F360" s="9" t="s">
        <v>171</v>
      </c>
      <c r="G360" s="117">
        <f>SUM(G338:G359)</f>
        <v>0</v>
      </c>
      <c r="H360" s="118"/>
    </row>
    <row r="361" ht="15.75" customHeight="1">
      <c r="B361" s="3"/>
      <c r="C361" s="2"/>
      <c r="D361" s="2"/>
      <c r="E361" s="2"/>
      <c r="F361" s="9" t="s">
        <v>172</v>
      </c>
      <c r="G361" s="52">
        <f>G360+G328</f>
        <v>0</v>
      </c>
    </row>
    <row r="362" ht="15.75" customHeight="1">
      <c r="C362" s="3" t="s">
        <v>173</v>
      </c>
      <c r="D362" s="3"/>
      <c r="F362" s="35" t="s">
        <v>174</v>
      </c>
    </row>
    <row r="363" ht="15.75" customHeight="1">
      <c r="G363" s="39"/>
    </row>
    <row r="364" ht="15.75" customHeight="1">
      <c r="F364" s="39" t="s">
        <v>39</v>
      </c>
      <c r="I364" s="2"/>
    </row>
    <row r="365" ht="15.75" customHeight="1">
      <c r="F365" s="39"/>
      <c r="I365" s="2"/>
    </row>
    <row r="366" ht="15.75" customHeight="1">
      <c r="A366" s="104" t="s">
        <v>185</v>
      </c>
      <c r="I366" s="60"/>
    </row>
    <row r="367" ht="15.75" customHeight="1">
      <c r="A367" s="111" t="s">
        <v>162</v>
      </c>
      <c r="B367" s="42" t="str">
        <f>'Nota Elevación'!G14</f>
        <v/>
      </c>
      <c r="D367" s="112"/>
      <c r="E367" s="112"/>
      <c r="F367" s="9" t="s">
        <v>43</v>
      </c>
      <c r="G367" s="4" t="str">
        <f>'Nota Elevación'!D39</f>
        <v/>
      </c>
      <c r="I367" s="112"/>
    </row>
    <row r="368" ht="15.75" customHeight="1">
      <c r="A368" s="9" t="s">
        <v>163</v>
      </c>
      <c r="B368" s="43" t="str">
        <f>'Nota Elevación'!G13</f>
        <v> </v>
      </c>
      <c r="C368" s="112"/>
      <c r="D368" s="112"/>
      <c r="E368" s="112"/>
      <c r="F368" s="9" t="s">
        <v>164</v>
      </c>
      <c r="G368" s="4" t="str">
        <f>'Nota Elevación'!D42</f>
        <v/>
      </c>
      <c r="H368" s="35"/>
      <c r="I368" s="112"/>
    </row>
    <row r="369" ht="15.75" customHeight="1">
      <c r="B369" s="2"/>
      <c r="C369" s="2"/>
      <c r="D369" s="2"/>
      <c r="E369" s="2"/>
      <c r="F369" s="2"/>
      <c r="G369" s="39"/>
    </row>
    <row r="370" ht="15.75" customHeight="1">
      <c r="A370" s="113" t="s">
        <v>47</v>
      </c>
      <c r="B370" s="114" t="s">
        <v>165</v>
      </c>
      <c r="C370" s="114" t="s">
        <v>166</v>
      </c>
      <c r="D370" s="114" t="s">
        <v>167</v>
      </c>
      <c r="E370" s="114" t="s">
        <v>168</v>
      </c>
      <c r="F370" s="114" t="s">
        <v>169</v>
      </c>
      <c r="G370" s="114" t="s">
        <v>50</v>
      </c>
      <c r="H370" s="114" t="s">
        <v>170</v>
      </c>
    </row>
    <row r="371" ht="15.75" customHeight="1">
      <c r="A371" s="115"/>
      <c r="B371" s="47"/>
      <c r="C371" s="46"/>
      <c r="D371" s="46"/>
      <c r="E371" s="46"/>
      <c r="F371" s="46"/>
      <c r="G371" s="48"/>
      <c r="H371" s="46"/>
    </row>
    <row r="372" ht="15.75" customHeight="1">
      <c r="A372" s="115"/>
      <c r="B372" s="47"/>
      <c r="C372" s="46"/>
      <c r="D372" s="46"/>
      <c r="E372" s="46"/>
      <c r="F372" s="46"/>
      <c r="G372" s="48"/>
      <c r="H372" s="46"/>
    </row>
    <row r="373" ht="15.75" customHeight="1">
      <c r="A373" s="115"/>
      <c r="B373" s="47"/>
      <c r="C373" s="46"/>
      <c r="D373" s="46"/>
      <c r="E373" s="46"/>
      <c r="F373" s="46"/>
      <c r="G373" s="48"/>
      <c r="H373" s="46"/>
    </row>
    <row r="374" ht="15.75" customHeight="1">
      <c r="A374" s="115"/>
      <c r="B374" s="47"/>
      <c r="C374" s="46"/>
      <c r="D374" s="46"/>
      <c r="E374" s="46"/>
      <c r="F374" s="46"/>
      <c r="G374" s="48"/>
      <c r="H374" s="46"/>
    </row>
    <row r="375" ht="15.75" customHeight="1">
      <c r="A375" s="115"/>
      <c r="B375" s="47"/>
      <c r="C375" s="46"/>
      <c r="D375" s="46"/>
      <c r="E375" s="46"/>
      <c r="F375" s="46"/>
      <c r="G375" s="48"/>
      <c r="H375" s="46"/>
    </row>
    <row r="376" ht="15.75" customHeight="1">
      <c r="A376" s="115"/>
      <c r="B376" s="47"/>
      <c r="C376" s="46"/>
      <c r="D376" s="46"/>
      <c r="E376" s="46"/>
      <c r="F376" s="46"/>
      <c r="G376" s="48"/>
      <c r="H376" s="46"/>
    </row>
    <row r="377" ht="15.75" customHeight="1">
      <c r="A377" s="115"/>
      <c r="B377" s="47"/>
      <c r="C377" s="46"/>
      <c r="D377" s="46"/>
      <c r="E377" s="46"/>
      <c r="F377" s="46"/>
      <c r="G377" s="48"/>
      <c r="H377" s="46"/>
    </row>
    <row r="378" ht="15.75" customHeight="1">
      <c r="A378" s="115"/>
      <c r="B378" s="47"/>
      <c r="C378" s="46"/>
      <c r="D378" s="46"/>
      <c r="E378" s="46"/>
      <c r="F378" s="46"/>
      <c r="G378" s="48"/>
      <c r="H378" s="46"/>
    </row>
    <row r="379" ht="15.75" customHeight="1">
      <c r="A379" s="115"/>
      <c r="B379" s="47"/>
      <c r="C379" s="46"/>
      <c r="D379" s="46"/>
      <c r="E379" s="46"/>
      <c r="F379" s="46"/>
      <c r="G379" s="48"/>
      <c r="H379" s="46"/>
    </row>
    <row r="380" ht="15.75" customHeight="1">
      <c r="A380" s="115"/>
      <c r="B380" s="47"/>
      <c r="C380" s="46"/>
      <c r="D380" s="46"/>
      <c r="E380" s="46"/>
      <c r="F380" s="46"/>
      <c r="G380" s="48"/>
      <c r="H380" s="46"/>
    </row>
    <row r="381" ht="15.75" customHeight="1">
      <c r="A381" s="115"/>
      <c r="B381" s="47"/>
      <c r="C381" s="46"/>
      <c r="D381" s="46"/>
      <c r="E381" s="46"/>
      <c r="F381" s="46"/>
      <c r="G381" s="48"/>
      <c r="H381" s="46"/>
    </row>
    <row r="382" ht="15.75" customHeight="1">
      <c r="A382" s="115"/>
      <c r="B382" s="47"/>
      <c r="C382" s="46"/>
      <c r="D382" s="46"/>
      <c r="E382" s="46"/>
      <c r="F382" s="46"/>
      <c r="G382" s="48"/>
      <c r="H382" s="46"/>
    </row>
    <row r="383" ht="15.75" customHeight="1">
      <c r="A383" s="115"/>
      <c r="B383" s="47"/>
      <c r="C383" s="46"/>
      <c r="D383" s="46"/>
      <c r="E383" s="46"/>
      <c r="F383" s="46"/>
      <c r="G383" s="48"/>
      <c r="H383" s="46"/>
    </row>
    <row r="384" ht="15.75" customHeight="1">
      <c r="A384" s="115"/>
      <c r="B384" s="47"/>
      <c r="C384" s="46"/>
      <c r="D384" s="46"/>
      <c r="E384" s="46"/>
      <c r="F384" s="46"/>
      <c r="G384" s="48"/>
      <c r="H384" s="46"/>
    </row>
    <row r="385" ht="15.75" customHeight="1">
      <c r="A385" s="115"/>
      <c r="B385" s="47"/>
      <c r="C385" s="46"/>
      <c r="D385" s="46"/>
      <c r="E385" s="46"/>
      <c r="F385" s="46"/>
      <c r="G385" s="48"/>
      <c r="H385" s="46"/>
    </row>
    <row r="386" ht="15.75" customHeight="1">
      <c r="A386" s="115"/>
      <c r="B386" s="47"/>
      <c r="C386" s="46"/>
      <c r="D386" s="46"/>
      <c r="E386" s="46"/>
      <c r="F386" s="46"/>
      <c r="G386" s="48"/>
      <c r="H386" s="46"/>
    </row>
    <row r="387" ht="15.75" customHeight="1">
      <c r="A387" s="115"/>
      <c r="B387" s="47"/>
      <c r="C387" s="46"/>
      <c r="D387" s="46"/>
      <c r="E387" s="46"/>
      <c r="F387" s="46"/>
      <c r="G387" s="48"/>
      <c r="H387" s="46"/>
    </row>
    <row r="388" ht="15.75" customHeight="1">
      <c r="A388" s="115"/>
      <c r="B388" s="47"/>
      <c r="C388" s="46"/>
      <c r="D388" s="46"/>
      <c r="E388" s="46"/>
      <c r="F388" s="46"/>
      <c r="G388" s="48"/>
      <c r="H388" s="46"/>
    </row>
    <row r="389" ht="15.75" customHeight="1">
      <c r="A389" s="115"/>
      <c r="B389" s="47"/>
      <c r="C389" s="46"/>
      <c r="D389" s="46"/>
      <c r="E389" s="46"/>
      <c r="F389" s="46"/>
      <c r="G389" s="48"/>
      <c r="H389" s="46"/>
    </row>
    <row r="390" ht="15.75" customHeight="1">
      <c r="A390" s="115"/>
      <c r="B390" s="47"/>
      <c r="C390" s="46"/>
      <c r="D390" s="46"/>
      <c r="E390" s="46"/>
      <c r="F390" s="46"/>
      <c r="G390" s="48"/>
      <c r="H390" s="46"/>
    </row>
    <row r="391" ht="15.75" customHeight="1">
      <c r="A391" s="115"/>
      <c r="B391" s="47"/>
      <c r="C391" s="46"/>
      <c r="D391" s="46"/>
      <c r="E391" s="46"/>
      <c r="F391" s="46"/>
      <c r="G391" s="48"/>
      <c r="H391" s="46"/>
    </row>
    <row r="392" ht="15.75" customHeight="1">
      <c r="A392" s="116"/>
      <c r="B392" s="50"/>
      <c r="C392" s="49"/>
      <c r="D392" s="49"/>
      <c r="E392" s="49"/>
      <c r="F392" s="49"/>
      <c r="G392" s="51"/>
      <c r="H392" s="49"/>
    </row>
    <row r="393" ht="15.75" customHeight="1">
      <c r="F393" s="9" t="s">
        <v>171</v>
      </c>
      <c r="G393" s="117">
        <f>SUM(G371:G392)</f>
        <v>0</v>
      </c>
      <c r="H393" s="118"/>
    </row>
    <row r="394" ht="15.75" customHeight="1">
      <c r="B394" s="3"/>
      <c r="C394" s="2"/>
      <c r="D394" s="2"/>
      <c r="E394" s="2"/>
      <c r="F394" s="9" t="s">
        <v>172</v>
      </c>
      <c r="G394" s="52">
        <f>G393+G361</f>
        <v>0</v>
      </c>
    </row>
    <row r="395" ht="15.75" customHeight="1">
      <c r="C395" s="3" t="s">
        <v>173</v>
      </c>
      <c r="D395" s="3"/>
      <c r="F395" s="35" t="s">
        <v>174</v>
      </c>
    </row>
    <row r="396" ht="15.75" customHeight="1">
      <c r="G396" s="39"/>
    </row>
    <row r="397" ht="15.75" customHeight="1">
      <c r="F397" s="39" t="s">
        <v>39</v>
      </c>
      <c r="I397" s="2"/>
    </row>
    <row r="398" ht="15.75" customHeight="1">
      <c r="F398" s="39"/>
      <c r="I398" s="2"/>
    </row>
    <row r="399" ht="15.75" customHeight="1">
      <c r="A399" s="104" t="s">
        <v>186</v>
      </c>
      <c r="I399" s="60"/>
    </row>
    <row r="400" ht="15.75" customHeight="1">
      <c r="A400" s="111" t="s">
        <v>162</v>
      </c>
      <c r="B400" s="42" t="str">
        <f>'Nota Elevación'!G14</f>
        <v/>
      </c>
      <c r="D400" s="112"/>
      <c r="E400" s="112"/>
      <c r="F400" s="9" t="s">
        <v>43</v>
      </c>
      <c r="G400" s="4" t="str">
        <f>'Nota Elevación'!D39</f>
        <v/>
      </c>
      <c r="I400" s="112"/>
    </row>
    <row r="401" ht="15.75" customHeight="1">
      <c r="A401" s="9" t="s">
        <v>163</v>
      </c>
      <c r="B401" s="43" t="str">
        <f>'Nota Elevación'!G13</f>
        <v> </v>
      </c>
      <c r="C401" s="112"/>
      <c r="D401" s="112"/>
      <c r="E401" s="112"/>
      <c r="F401" s="9" t="s">
        <v>164</v>
      </c>
      <c r="G401" s="4" t="str">
        <f>'Nota Elevación'!D42</f>
        <v/>
      </c>
      <c r="H401" s="35"/>
      <c r="I401" s="112"/>
    </row>
    <row r="402" ht="15.75" customHeight="1">
      <c r="B402" s="2"/>
      <c r="C402" s="2"/>
      <c r="D402" s="2"/>
      <c r="E402" s="2"/>
      <c r="F402" s="2"/>
      <c r="G402" s="39"/>
    </row>
    <row r="403" ht="15.75" customHeight="1">
      <c r="A403" s="113" t="s">
        <v>47</v>
      </c>
      <c r="B403" s="114" t="s">
        <v>165</v>
      </c>
      <c r="C403" s="114" t="s">
        <v>166</v>
      </c>
      <c r="D403" s="114" t="s">
        <v>167</v>
      </c>
      <c r="E403" s="114" t="s">
        <v>168</v>
      </c>
      <c r="F403" s="114" t="s">
        <v>169</v>
      </c>
      <c r="G403" s="114" t="s">
        <v>50</v>
      </c>
      <c r="H403" s="114" t="s">
        <v>170</v>
      </c>
    </row>
    <row r="404" ht="15.75" customHeight="1">
      <c r="A404" s="115"/>
      <c r="B404" s="47"/>
      <c r="C404" s="46"/>
      <c r="D404" s="46"/>
      <c r="E404" s="46"/>
      <c r="F404" s="46"/>
      <c r="G404" s="48"/>
      <c r="H404" s="46"/>
    </row>
    <row r="405" ht="15.75" customHeight="1">
      <c r="A405" s="115"/>
      <c r="B405" s="47"/>
      <c r="C405" s="46"/>
      <c r="D405" s="46"/>
      <c r="E405" s="46"/>
      <c r="F405" s="46"/>
      <c r="G405" s="48"/>
      <c r="H405" s="46"/>
    </row>
    <row r="406" ht="15.75" customHeight="1">
      <c r="A406" s="115"/>
      <c r="B406" s="47"/>
      <c r="C406" s="46"/>
      <c r="D406" s="46"/>
      <c r="E406" s="46"/>
      <c r="F406" s="46"/>
      <c r="G406" s="48"/>
      <c r="H406" s="46"/>
    </row>
    <row r="407" ht="15.75" customHeight="1">
      <c r="A407" s="115"/>
      <c r="B407" s="47"/>
      <c r="C407" s="46"/>
      <c r="D407" s="46"/>
      <c r="E407" s="46"/>
      <c r="F407" s="46"/>
      <c r="G407" s="48"/>
      <c r="H407" s="46"/>
    </row>
    <row r="408" ht="15.75" customHeight="1">
      <c r="A408" s="115"/>
      <c r="B408" s="47"/>
      <c r="C408" s="46"/>
      <c r="D408" s="46"/>
      <c r="E408" s="46"/>
      <c r="F408" s="46"/>
      <c r="G408" s="48"/>
      <c r="H408" s="46"/>
    </row>
    <row r="409" ht="15.75" customHeight="1">
      <c r="A409" s="115"/>
      <c r="B409" s="47"/>
      <c r="C409" s="46"/>
      <c r="D409" s="46"/>
      <c r="E409" s="46"/>
      <c r="F409" s="46"/>
      <c r="G409" s="48"/>
      <c r="H409" s="46"/>
    </row>
    <row r="410" ht="15.75" customHeight="1">
      <c r="A410" s="115"/>
      <c r="B410" s="47"/>
      <c r="C410" s="46"/>
      <c r="D410" s="46"/>
      <c r="E410" s="46"/>
      <c r="F410" s="46"/>
      <c r="G410" s="48"/>
      <c r="H410" s="46"/>
    </row>
    <row r="411" ht="15.75" customHeight="1">
      <c r="A411" s="115"/>
      <c r="B411" s="47"/>
      <c r="C411" s="46"/>
      <c r="D411" s="46"/>
      <c r="E411" s="46"/>
      <c r="F411" s="46"/>
      <c r="G411" s="48"/>
      <c r="H411" s="46"/>
    </row>
    <row r="412" ht="15.75" customHeight="1">
      <c r="A412" s="115"/>
      <c r="B412" s="47"/>
      <c r="C412" s="46"/>
      <c r="D412" s="46"/>
      <c r="E412" s="46"/>
      <c r="F412" s="46"/>
      <c r="G412" s="48"/>
      <c r="H412" s="46"/>
    </row>
    <row r="413" ht="15.75" customHeight="1">
      <c r="A413" s="115"/>
      <c r="B413" s="47"/>
      <c r="C413" s="46"/>
      <c r="D413" s="46"/>
      <c r="E413" s="46"/>
      <c r="F413" s="46"/>
      <c r="G413" s="48"/>
      <c r="H413" s="46"/>
    </row>
    <row r="414" ht="15.75" customHeight="1">
      <c r="A414" s="115"/>
      <c r="B414" s="47"/>
      <c r="C414" s="46"/>
      <c r="D414" s="46"/>
      <c r="E414" s="46"/>
      <c r="F414" s="46"/>
      <c r="G414" s="48"/>
      <c r="H414" s="46"/>
    </row>
    <row r="415" ht="15.75" customHeight="1">
      <c r="A415" s="115"/>
      <c r="B415" s="47"/>
      <c r="C415" s="46"/>
      <c r="D415" s="46"/>
      <c r="E415" s="46"/>
      <c r="F415" s="46"/>
      <c r="G415" s="48"/>
      <c r="H415" s="46"/>
    </row>
    <row r="416" ht="15.75" customHeight="1">
      <c r="A416" s="115"/>
      <c r="B416" s="47"/>
      <c r="C416" s="46"/>
      <c r="D416" s="46"/>
      <c r="E416" s="46"/>
      <c r="F416" s="46"/>
      <c r="G416" s="48"/>
      <c r="H416" s="46"/>
    </row>
    <row r="417" ht="15.75" customHeight="1">
      <c r="A417" s="115"/>
      <c r="B417" s="47"/>
      <c r="C417" s="46"/>
      <c r="D417" s="46"/>
      <c r="E417" s="46"/>
      <c r="F417" s="46"/>
      <c r="G417" s="48"/>
      <c r="H417" s="46"/>
    </row>
    <row r="418" ht="15.75" customHeight="1">
      <c r="A418" s="115"/>
      <c r="B418" s="47"/>
      <c r="C418" s="46"/>
      <c r="D418" s="46"/>
      <c r="E418" s="46"/>
      <c r="F418" s="46"/>
      <c r="G418" s="48"/>
      <c r="H418" s="46"/>
    </row>
    <row r="419" ht="15.75" customHeight="1">
      <c r="A419" s="115"/>
      <c r="B419" s="47"/>
      <c r="C419" s="46"/>
      <c r="D419" s="46"/>
      <c r="E419" s="46"/>
      <c r="F419" s="46"/>
      <c r="G419" s="48"/>
      <c r="H419" s="46"/>
    </row>
    <row r="420" ht="15.75" customHeight="1">
      <c r="A420" s="115"/>
      <c r="B420" s="47"/>
      <c r="C420" s="46"/>
      <c r="D420" s="46"/>
      <c r="E420" s="46"/>
      <c r="F420" s="46"/>
      <c r="G420" s="48"/>
      <c r="H420" s="46"/>
    </row>
    <row r="421" ht="15.75" customHeight="1">
      <c r="A421" s="115"/>
      <c r="B421" s="47"/>
      <c r="C421" s="46"/>
      <c r="D421" s="46"/>
      <c r="E421" s="46"/>
      <c r="F421" s="46"/>
      <c r="G421" s="48"/>
      <c r="H421" s="46"/>
    </row>
    <row r="422" ht="15.75" customHeight="1">
      <c r="A422" s="115"/>
      <c r="B422" s="47"/>
      <c r="C422" s="46"/>
      <c r="D422" s="46"/>
      <c r="E422" s="46"/>
      <c r="F422" s="46"/>
      <c r="G422" s="48"/>
      <c r="H422" s="46"/>
    </row>
    <row r="423" ht="15.75" customHeight="1">
      <c r="A423" s="115"/>
      <c r="B423" s="47"/>
      <c r="C423" s="46"/>
      <c r="D423" s="46"/>
      <c r="E423" s="46"/>
      <c r="F423" s="46"/>
      <c r="G423" s="48"/>
      <c r="H423" s="46"/>
    </row>
    <row r="424" ht="15.75" customHeight="1">
      <c r="A424" s="115"/>
      <c r="B424" s="47"/>
      <c r="C424" s="46"/>
      <c r="D424" s="46"/>
      <c r="E424" s="46"/>
      <c r="F424" s="46"/>
      <c r="G424" s="48"/>
      <c r="H424" s="46"/>
    </row>
    <row r="425" ht="15.75" customHeight="1">
      <c r="A425" s="116"/>
      <c r="B425" s="50"/>
      <c r="C425" s="49"/>
      <c r="D425" s="49"/>
      <c r="E425" s="49"/>
      <c r="F425" s="49"/>
      <c r="G425" s="51"/>
      <c r="H425" s="49"/>
    </row>
    <row r="426" ht="15.75" customHeight="1">
      <c r="F426" s="9" t="s">
        <v>171</v>
      </c>
      <c r="G426" s="117">
        <f>SUM(G404:G425)</f>
        <v>0</v>
      </c>
      <c r="H426" s="118"/>
    </row>
    <row r="427" ht="15.75" customHeight="1">
      <c r="B427" s="3"/>
      <c r="C427" s="2"/>
      <c r="D427" s="2"/>
      <c r="E427" s="2"/>
      <c r="F427" s="9" t="s">
        <v>172</v>
      </c>
      <c r="G427" s="52">
        <f>G426+G394</f>
        <v>0</v>
      </c>
    </row>
    <row r="428" ht="15.75" customHeight="1">
      <c r="C428" s="3" t="s">
        <v>173</v>
      </c>
      <c r="D428" s="3"/>
      <c r="F428" s="35" t="s">
        <v>174</v>
      </c>
    </row>
    <row r="429" ht="15.75" customHeight="1">
      <c r="G429" s="39"/>
    </row>
    <row r="430" ht="15.75" customHeight="1">
      <c r="F430" s="39" t="s">
        <v>39</v>
      </c>
      <c r="I430" s="2"/>
    </row>
    <row r="431" ht="15.75" customHeight="1">
      <c r="F431" s="39"/>
      <c r="I431" s="2"/>
    </row>
    <row r="432" ht="15.75" customHeight="1">
      <c r="A432" s="104" t="s">
        <v>187</v>
      </c>
      <c r="I432" s="60"/>
    </row>
    <row r="433" ht="15.75" customHeight="1">
      <c r="A433" s="111" t="s">
        <v>162</v>
      </c>
      <c r="B433" s="42" t="str">
        <f>'Nota Elevación'!G14</f>
        <v/>
      </c>
      <c r="D433" s="112"/>
      <c r="E433" s="112"/>
      <c r="F433" s="9" t="s">
        <v>43</v>
      </c>
      <c r="G433" s="4" t="str">
        <f>'Nota Elevación'!D39</f>
        <v/>
      </c>
      <c r="I433" s="112"/>
    </row>
    <row r="434" ht="15.75" customHeight="1">
      <c r="A434" s="9" t="s">
        <v>163</v>
      </c>
      <c r="B434" s="43" t="str">
        <f>'Nota Elevación'!G13</f>
        <v> </v>
      </c>
      <c r="C434" s="112"/>
      <c r="D434" s="112"/>
      <c r="E434" s="112"/>
      <c r="F434" s="9" t="s">
        <v>164</v>
      </c>
      <c r="G434" s="4" t="str">
        <f>'Nota Elevación'!D42</f>
        <v/>
      </c>
      <c r="H434" s="35"/>
      <c r="I434" s="112"/>
    </row>
    <row r="435" ht="15.75" customHeight="1">
      <c r="B435" s="2"/>
      <c r="C435" s="2"/>
      <c r="D435" s="2"/>
      <c r="E435" s="2"/>
      <c r="F435" s="2"/>
      <c r="G435" s="39"/>
    </row>
    <row r="436" ht="15.75" customHeight="1">
      <c r="A436" s="113" t="s">
        <v>47</v>
      </c>
      <c r="B436" s="114" t="s">
        <v>165</v>
      </c>
      <c r="C436" s="114" t="s">
        <v>166</v>
      </c>
      <c r="D436" s="114" t="s">
        <v>167</v>
      </c>
      <c r="E436" s="114" t="s">
        <v>168</v>
      </c>
      <c r="F436" s="114" t="s">
        <v>169</v>
      </c>
      <c r="G436" s="114" t="s">
        <v>50</v>
      </c>
      <c r="H436" s="114" t="s">
        <v>170</v>
      </c>
    </row>
    <row r="437" ht="15.75" customHeight="1">
      <c r="A437" s="115"/>
      <c r="B437" s="47"/>
      <c r="C437" s="46"/>
      <c r="D437" s="46"/>
      <c r="E437" s="46"/>
      <c r="F437" s="46"/>
      <c r="G437" s="48"/>
      <c r="H437" s="46"/>
    </row>
    <row r="438" ht="15.75" customHeight="1">
      <c r="A438" s="115"/>
      <c r="B438" s="47"/>
      <c r="C438" s="46"/>
      <c r="D438" s="46"/>
      <c r="E438" s="46"/>
      <c r="F438" s="46"/>
      <c r="G438" s="48"/>
      <c r="H438" s="46"/>
    </row>
    <row r="439" ht="15.75" customHeight="1">
      <c r="A439" s="115"/>
      <c r="B439" s="47"/>
      <c r="C439" s="46"/>
      <c r="D439" s="46"/>
      <c r="E439" s="46"/>
      <c r="F439" s="46"/>
      <c r="G439" s="48"/>
      <c r="H439" s="46"/>
    </row>
    <row r="440" ht="15.75" customHeight="1">
      <c r="A440" s="115"/>
      <c r="B440" s="47"/>
      <c r="C440" s="46"/>
      <c r="D440" s="46"/>
      <c r="E440" s="46"/>
      <c r="F440" s="46"/>
      <c r="G440" s="48"/>
      <c r="H440" s="46"/>
    </row>
    <row r="441" ht="15.75" customHeight="1">
      <c r="A441" s="115"/>
      <c r="B441" s="47"/>
      <c r="C441" s="46"/>
      <c r="D441" s="46"/>
      <c r="E441" s="46"/>
      <c r="F441" s="46"/>
      <c r="G441" s="48"/>
      <c r="H441" s="46"/>
    </row>
    <row r="442" ht="15.75" customHeight="1">
      <c r="A442" s="115"/>
      <c r="B442" s="47"/>
      <c r="C442" s="46"/>
      <c r="D442" s="46"/>
      <c r="E442" s="46"/>
      <c r="F442" s="46"/>
      <c r="G442" s="48"/>
      <c r="H442" s="46"/>
    </row>
    <row r="443" ht="15.75" customHeight="1">
      <c r="A443" s="115"/>
      <c r="B443" s="47"/>
      <c r="C443" s="46"/>
      <c r="D443" s="46"/>
      <c r="E443" s="46"/>
      <c r="F443" s="46"/>
      <c r="G443" s="48"/>
      <c r="H443" s="46"/>
    </row>
    <row r="444" ht="15.75" customHeight="1">
      <c r="A444" s="115"/>
      <c r="B444" s="47"/>
      <c r="C444" s="46"/>
      <c r="D444" s="46"/>
      <c r="E444" s="46"/>
      <c r="F444" s="46"/>
      <c r="G444" s="48"/>
      <c r="H444" s="46"/>
    </row>
    <row r="445" ht="15.75" customHeight="1">
      <c r="A445" s="115"/>
      <c r="B445" s="47"/>
      <c r="C445" s="46"/>
      <c r="D445" s="46"/>
      <c r="E445" s="46"/>
      <c r="F445" s="46"/>
      <c r="G445" s="48"/>
      <c r="H445" s="46"/>
    </row>
    <row r="446" ht="15.75" customHeight="1">
      <c r="A446" s="115"/>
      <c r="B446" s="47"/>
      <c r="C446" s="46"/>
      <c r="D446" s="46"/>
      <c r="E446" s="46"/>
      <c r="F446" s="46"/>
      <c r="G446" s="48"/>
      <c r="H446" s="46"/>
    </row>
    <row r="447" ht="15.75" customHeight="1">
      <c r="A447" s="115"/>
      <c r="B447" s="47"/>
      <c r="C447" s="46"/>
      <c r="D447" s="46"/>
      <c r="E447" s="46"/>
      <c r="F447" s="46"/>
      <c r="G447" s="48"/>
      <c r="H447" s="46"/>
    </row>
    <row r="448" ht="15.75" customHeight="1">
      <c r="A448" s="115"/>
      <c r="B448" s="47"/>
      <c r="C448" s="46"/>
      <c r="D448" s="46"/>
      <c r="E448" s="46"/>
      <c r="F448" s="46"/>
      <c r="G448" s="48"/>
      <c r="H448" s="46"/>
    </row>
    <row r="449" ht="15.75" customHeight="1">
      <c r="A449" s="115"/>
      <c r="B449" s="47"/>
      <c r="C449" s="46"/>
      <c r="D449" s="46"/>
      <c r="E449" s="46"/>
      <c r="F449" s="46"/>
      <c r="G449" s="48"/>
      <c r="H449" s="46"/>
    </row>
    <row r="450" ht="15.75" customHeight="1">
      <c r="A450" s="115"/>
      <c r="B450" s="47"/>
      <c r="C450" s="46"/>
      <c r="D450" s="46"/>
      <c r="E450" s="46"/>
      <c r="F450" s="46"/>
      <c r="G450" s="48"/>
      <c r="H450" s="46"/>
    </row>
    <row r="451" ht="15.75" customHeight="1">
      <c r="A451" s="115"/>
      <c r="B451" s="47"/>
      <c r="C451" s="46"/>
      <c r="D451" s="46"/>
      <c r="E451" s="46"/>
      <c r="F451" s="46"/>
      <c r="G451" s="48"/>
      <c r="H451" s="46"/>
    </row>
    <row r="452" ht="15.75" customHeight="1">
      <c r="A452" s="115"/>
      <c r="B452" s="47"/>
      <c r="C452" s="46"/>
      <c r="D452" s="46"/>
      <c r="E452" s="46"/>
      <c r="F452" s="46"/>
      <c r="G452" s="48"/>
      <c r="H452" s="46"/>
    </row>
    <row r="453" ht="15.75" customHeight="1">
      <c r="A453" s="115"/>
      <c r="B453" s="47"/>
      <c r="C453" s="46"/>
      <c r="D453" s="46"/>
      <c r="E453" s="46"/>
      <c r="F453" s="46"/>
      <c r="G453" s="48"/>
      <c r="H453" s="46"/>
    </row>
    <row r="454" ht="15.75" customHeight="1">
      <c r="A454" s="115"/>
      <c r="B454" s="47"/>
      <c r="C454" s="46"/>
      <c r="D454" s="46"/>
      <c r="E454" s="46"/>
      <c r="F454" s="46"/>
      <c r="G454" s="48"/>
      <c r="H454" s="46"/>
    </row>
    <row r="455" ht="15.75" customHeight="1">
      <c r="A455" s="115"/>
      <c r="B455" s="47"/>
      <c r="C455" s="46"/>
      <c r="D455" s="46"/>
      <c r="E455" s="46"/>
      <c r="F455" s="46"/>
      <c r="G455" s="48"/>
      <c r="H455" s="46"/>
    </row>
    <row r="456" ht="15.75" customHeight="1">
      <c r="A456" s="115"/>
      <c r="B456" s="47"/>
      <c r="C456" s="46"/>
      <c r="D456" s="46"/>
      <c r="E456" s="46"/>
      <c r="F456" s="46"/>
      <c r="G456" s="48"/>
      <c r="H456" s="46"/>
    </row>
    <row r="457" ht="15.75" customHeight="1">
      <c r="A457" s="115"/>
      <c r="B457" s="47"/>
      <c r="C457" s="46"/>
      <c r="D457" s="46"/>
      <c r="E457" s="46"/>
      <c r="F457" s="46"/>
      <c r="G457" s="48"/>
      <c r="H457" s="46"/>
    </row>
    <row r="458" ht="15.75" customHeight="1">
      <c r="A458" s="116"/>
      <c r="B458" s="50"/>
      <c r="C458" s="49"/>
      <c r="D458" s="49"/>
      <c r="E458" s="49"/>
      <c r="F458" s="49"/>
      <c r="G458" s="51"/>
      <c r="H458" s="49"/>
    </row>
    <row r="459" ht="15.75" customHeight="1">
      <c r="F459" s="9" t="s">
        <v>171</v>
      </c>
      <c r="G459" s="117">
        <f>SUM(G437:G458)</f>
        <v>0</v>
      </c>
      <c r="H459" s="118"/>
    </row>
    <row r="460" ht="15.75" customHeight="1">
      <c r="B460" s="3"/>
      <c r="C460" s="2"/>
      <c r="D460" s="2"/>
      <c r="E460" s="2"/>
      <c r="F460" s="9" t="s">
        <v>172</v>
      </c>
      <c r="G460" s="52">
        <f>G459+G427</f>
        <v>0</v>
      </c>
    </row>
    <row r="461" ht="15.75" customHeight="1">
      <c r="C461" s="3" t="s">
        <v>173</v>
      </c>
      <c r="D461" s="3"/>
      <c r="F461" s="35" t="s">
        <v>174</v>
      </c>
    </row>
    <row r="462" ht="15.75" customHeight="1">
      <c r="G462" s="39"/>
    </row>
    <row r="463" ht="15.75" customHeight="1">
      <c r="F463" s="39" t="s">
        <v>39</v>
      </c>
      <c r="I463" s="2"/>
    </row>
    <row r="464" ht="15.75" customHeight="1">
      <c r="F464" s="39"/>
      <c r="I464" s="2"/>
    </row>
    <row r="465" ht="15.75" customHeight="1">
      <c r="A465" s="104" t="s">
        <v>188</v>
      </c>
      <c r="I465" s="60"/>
    </row>
    <row r="466" ht="15.75" customHeight="1">
      <c r="A466" s="111" t="s">
        <v>162</v>
      </c>
      <c r="B466" s="42" t="str">
        <f>'Nota Elevación'!G14</f>
        <v/>
      </c>
      <c r="D466" s="112"/>
      <c r="E466" s="112"/>
      <c r="F466" s="9" t="s">
        <v>43</v>
      </c>
      <c r="G466" s="4" t="str">
        <f>'Nota Elevación'!D39</f>
        <v/>
      </c>
      <c r="I466" s="112"/>
    </row>
    <row r="467" ht="15.75" customHeight="1">
      <c r="A467" s="9" t="s">
        <v>163</v>
      </c>
      <c r="B467" s="43" t="str">
        <f>'Nota Elevación'!G13</f>
        <v> </v>
      </c>
      <c r="C467" s="112"/>
      <c r="D467" s="112"/>
      <c r="E467" s="112"/>
      <c r="F467" s="9" t="s">
        <v>164</v>
      </c>
      <c r="G467" s="4" t="str">
        <f>'Nota Elevación'!D42</f>
        <v/>
      </c>
      <c r="H467" s="35"/>
      <c r="I467" s="112"/>
    </row>
    <row r="468" ht="15.75" customHeight="1">
      <c r="B468" s="2"/>
      <c r="C468" s="2"/>
      <c r="D468" s="2"/>
      <c r="E468" s="2"/>
      <c r="F468" s="2"/>
      <c r="G468" s="39"/>
    </row>
    <row r="469" ht="15.75" customHeight="1">
      <c r="A469" s="113" t="s">
        <v>47</v>
      </c>
      <c r="B469" s="114" t="s">
        <v>165</v>
      </c>
      <c r="C469" s="114" t="s">
        <v>166</v>
      </c>
      <c r="D469" s="114" t="s">
        <v>167</v>
      </c>
      <c r="E469" s="114" t="s">
        <v>168</v>
      </c>
      <c r="F469" s="114" t="s">
        <v>169</v>
      </c>
      <c r="G469" s="114" t="s">
        <v>50</v>
      </c>
      <c r="H469" s="114" t="s">
        <v>170</v>
      </c>
    </row>
    <row r="470" ht="15.75" customHeight="1">
      <c r="A470" s="115"/>
      <c r="B470" s="47"/>
      <c r="C470" s="46"/>
      <c r="D470" s="46"/>
      <c r="E470" s="46"/>
      <c r="F470" s="46"/>
      <c r="G470" s="48"/>
      <c r="H470" s="46"/>
    </row>
    <row r="471" ht="15.75" customHeight="1">
      <c r="A471" s="115"/>
      <c r="B471" s="47"/>
      <c r="C471" s="46"/>
      <c r="D471" s="46"/>
      <c r="E471" s="46"/>
      <c r="F471" s="46"/>
      <c r="G471" s="48"/>
      <c r="H471" s="46"/>
    </row>
    <row r="472" ht="15.75" customHeight="1">
      <c r="A472" s="115"/>
      <c r="B472" s="47"/>
      <c r="C472" s="46"/>
      <c r="D472" s="46"/>
      <c r="E472" s="46"/>
      <c r="F472" s="46"/>
      <c r="G472" s="48"/>
      <c r="H472" s="46"/>
    </row>
    <row r="473" ht="15.75" customHeight="1">
      <c r="A473" s="115"/>
      <c r="B473" s="47"/>
      <c r="C473" s="46"/>
      <c r="D473" s="46"/>
      <c r="E473" s="46"/>
      <c r="F473" s="46"/>
      <c r="G473" s="48"/>
      <c r="H473" s="46"/>
    </row>
    <row r="474" ht="15.75" customHeight="1">
      <c r="A474" s="115"/>
      <c r="B474" s="47"/>
      <c r="C474" s="46"/>
      <c r="D474" s="46"/>
      <c r="E474" s="46"/>
      <c r="F474" s="46"/>
      <c r="G474" s="48"/>
      <c r="H474" s="46"/>
    </row>
    <row r="475" ht="15.75" customHeight="1">
      <c r="A475" s="115"/>
      <c r="B475" s="47"/>
      <c r="C475" s="46"/>
      <c r="D475" s="46"/>
      <c r="E475" s="46"/>
      <c r="F475" s="46"/>
      <c r="G475" s="48"/>
      <c r="H475" s="46"/>
    </row>
    <row r="476" ht="15.75" customHeight="1">
      <c r="A476" s="115"/>
      <c r="B476" s="47"/>
      <c r="C476" s="46"/>
      <c r="D476" s="46"/>
      <c r="E476" s="46"/>
      <c r="F476" s="46"/>
      <c r="G476" s="48"/>
      <c r="H476" s="46"/>
    </row>
    <row r="477" ht="15.75" customHeight="1">
      <c r="A477" s="115"/>
      <c r="B477" s="47"/>
      <c r="C477" s="46"/>
      <c r="D477" s="46"/>
      <c r="E477" s="46"/>
      <c r="F477" s="46"/>
      <c r="G477" s="48"/>
      <c r="H477" s="46"/>
    </row>
    <row r="478" ht="15.75" customHeight="1">
      <c r="A478" s="115"/>
      <c r="B478" s="47"/>
      <c r="C478" s="46"/>
      <c r="D478" s="46"/>
      <c r="E478" s="46"/>
      <c r="F478" s="46"/>
      <c r="G478" s="48"/>
      <c r="H478" s="46"/>
    </row>
    <row r="479" ht="15.75" customHeight="1">
      <c r="A479" s="115"/>
      <c r="B479" s="47"/>
      <c r="C479" s="46"/>
      <c r="D479" s="46"/>
      <c r="E479" s="46"/>
      <c r="F479" s="46"/>
      <c r="G479" s="48"/>
      <c r="H479" s="46"/>
    </row>
    <row r="480" ht="15.75" customHeight="1">
      <c r="A480" s="115"/>
      <c r="B480" s="47"/>
      <c r="C480" s="46"/>
      <c r="D480" s="46"/>
      <c r="E480" s="46"/>
      <c r="F480" s="46"/>
      <c r="G480" s="48"/>
      <c r="H480" s="46"/>
    </row>
    <row r="481" ht="15.75" customHeight="1">
      <c r="A481" s="115"/>
      <c r="B481" s="47"/>
      <c r="C481" s="46"/>
      <c r="D481" s="46"/>
      <c r="E481" s="46"/>
      <c r="F481" s="46"/>
      <c r="G481" s="48"/>
      <c r="H481" s="46"/>
    </row>
    <row r="482" ht="15.75" customHeight="1">
      <c r="A482" s="115"/>
      <c r="B482" s="47"/>
      <c r="C482" s="46"/>
      <c r="D482" s="46"/>
      <c r="E482" s="46"/>
      <c r="F482" s="46"/>
      <c r="G482" s="48"/>
      <c r="H482" s="46"/>
    </row>
    <row r="483" ht="15.75" customHeight="1">
      <c r="A483" s="115"/>
      <c r="B483" s="47"/>
      <c r="C483" s="46"/>
      <c r="D483" s="46"/>
      <c r="E483" s="46"/>
      <c r="F483" s="46"/>
      <c r="G483" s="48"/>
      <c r="H483" s="46"/>
    </row>
    <row r="484" ht="15.75" customHeight="1">
      <c r="A484" s="115"/>
      <c r="B484" s="47"/>
      <c r="C484" s="46"/>
      <c r="D484" s="46"/>
      <c r="E484" s="46"/>
      <c r="F484" s="46"/>
      <c r="G484" s="48"/>
      <c r="H484" s="46"/>
    </row>
    <row r="485" ht="15.75" customHeight="1">
      <c r="A485" s="115"/>
      <c r="B485" s="47"/>
      <c r="C485" s="46"/>
      <c r="D485" s="46"/>
      <c r="E485" s="46"/>
      <c r="F485" s="46"/>
      <c r="G485" s="48"/>
      <c r="H485" s="46"/>
    </row>
    <row r="486" ht="15.75" customHeight="1">
      <c r="A486" s="115"/>
      <c r="B486" s="47"/>
      <c r="C486" s="46"/>
      <c r="D486" s="46"/>
      <c r="E486" s="46"/>
      <c r="F486" s="46"/>
      <c r="G486" s="48"/>
      <c r="H486" s="46"/>
    </row>
    <row r="487" ht="15.75" customHeight="1">
      <c r="A487" s="115"/>
      <c r="B487" s="47"/>
      <c r="C487" s="46"/>
      <c r="D487" s="46"/>
      <c r="E487" s="46"/>
      <c r="F487" s="46"/>
      <c r="G487" s="48"/>
      <c r="H487" s="46"/>
    </row>
    <row r="488" ht="15.75" customHeight="1">
      <c r="A488" s="115"/>
      <c r="B488" s="47"/>
      <c r="C488" s="46"/>
      <c r="D488" s="46"/>
      <c r="E488" s="46"/>
      <c r="F488" s="46"/>
      <c r="G488" s="48"/>
      <c r="H488" s="46"/>
    </row>
    <row r="489" ht="15.75" customHeight="1">
      <c r="A489" s="115"/>
      <c r="B489" s="47"/>
      <c r="C489" s="46"/>
      <c r="D489" s="46"/>
      <c r="E489" s="46"/>
      <c r="F489" s="46"/>
      <c r="G489" s="48"/>
      <c r="H489" s="46"/>
    </row>
    <row r="490" ht="15.75" customHeight="1">
      <c r="A490" s="115"/>
      <c r="B490" s="47"/>
      <c r="C490" s="46"/>
      <c r="D490" s="46"/>
      <c r="E490" s="46"/>
      <c r="F490" s="46"/>
      <c r="G490" s="48"/>
      <c r="H490" s="46"/>
    </row>
    <row r="491" ht="15.75" customHeight="1">
      <c r="A491" s="116"/>
      <c r="B491" s="50"/>
      <c r="C491" s="49"/>
      <c r="D491" s="49"/>
      <c r="E491" s="49"/>
      <c r="F491" s="49"/>
      <c r="G491" s="51"/>
      <c r="H491" s="49"/>
    </row>
    <row r="492" ht="15.75" customHeight="1">
      <c r="F492" s="9" t="s">
        <v>171</v>
      </c>
      <c r="G492" s="117">
        <f>SUM(G470:G491)</f>
        <v>0</v>
      </c>
      <c r="H492" s="118"/>
    </row>
    <row r="493" ht="15.75" customHeight="1">
      <c r="B493" s="3"/>
      <c r="C493" s="2"/>
      <c r="D493" s="2"/>
      <c r="E493" s="2"/>
      <c r="F493" s="9" t="s">
        <v>172</v>
      </c>
      <c r="G493" s="52">
        <f>G492+G460</f>
        <v>0</v>
      </c>
    </row>
    <row r="494" ht="15.75" customHeight="1">
      <c r="C494" s="3" t="s">
        <v>173</v>
      </c>
      <c r="D494" s="3"/>
      <c r="F494" s="35" t="s">
        <v>174</v>
      </c>
    </row>
    <row r="495" ht="15.75" customHeight="1">
      <c r="G495" s="39"/>
    </row>
    <row r="496" ht="15.75" customHeight="1">
      <c r="F496" s="39" t="s">
        <v>39</v>
      </c>
      <c r="I496" s="2"/>
    </row>
    <row r="497" ht="15.75" customHeight="1">
      <c r="F497" s="39"/>
      <c r="I497" s="2"/>
    </row>
    <row r="498" ht="15.75" customHeight="1">
      <c r="A498" s="104" t="s">
        <v>189</v>
      </c>
      <c r="I498" s="60"/>
    </row>
    <row r="499" ht="15.75" customHeight="1">
      <c r="A499" s="111" t="s">
        <v>162</v>
      </c>
      <c r="B499" s="42" t="str">
        <f>'Nota Elevación'!G14</f>
        <v/>
      </c>
      <c r="D499" s="112"/>
      <c r="E499" s="112"/>
      <c r="F499" s="9" t="s">
        <v>43</v>
      </c>
      <c r="G499" s="2" t="str">
        <f>'Nota Elevación'!D39</f>
        <v/>
      </c>
      <c r="I499" s="112"/>
    </row>
    <row r="500" ht="15.75" customHeight="1">
      <c r="A500" s="9" t="s">
        <v>163</v>
      </c>
      <c r="B500" s="43" t="str">
        <f>'Nota Elevación'!G13</f>
        <v> </v>
      </c>
      <c r="C500" s="112"/>
      <c r="D500" s="112"/>
      <c r="E500" s="112"/>
      <c r="F500" s="9" t="s">
        <v>164</v>
      </c>
      <c r="G500" s="2" t="str">
        <f>'Nota Elevación'!D42</f>
        <v/>
      </c>
      <c r="H500" s="3"/>
      <c r="I500" s="112"/>
    </row>
    <row r="501" ht="15.75" customHeight="1">
      <c r="B501" s="2"/>
      <c r="C501" s="2"/>
      <c r="D501" s="2"/>
      <c r="E501" s="2"/>
      <c r="F501" s="2"/>
      <c r="G501" s="39"/>
    </row>
    <row r="502" ht="15.75" customHeight="1">
      <c r="A502" s="113" t="s">
        <v>47</v>
      </c>
      <c r="B502" s="114" t="s">
        <v>165</v>
      </c>
      <c r="C502" s="114" t="s">
        <v>166</v>
      </c>
      <c r="D502" s="114" t="s">
        <v>167</v>
      </c>
      <c r="E502" s="114" t="s">
        <v>168</v>
      </c>
      <c r="F502" s="114" t="s">
        <v>169</v>
      </c>
      <c r="G502" s="114" t="s">
        <v>50</v>
      </c>
      <c r="H502" s="114" t="s">
        <v>170</v>
      </c>
    </row>
    <row r="503" ht="15.75" customHeight="1">
      <c r="A503" s="115"/>
      <c r="B503" s="47"/>
      <c r="C503" s="46"/>
      <c r="D503" s="46"/>
      <c r="E503" s="46"/>
      <c r="F503" s="46"/>
      <c r="G503" s="48"/>
      <c r="H503" s="46"/>
    </row>
    <row r="504" ht="15.75" customHeight="1">
      <c r="A504" s="115"/>
      <c r="B504" s="47"/>
      <c r="C504" s="46"/>
      <c r="D504" s="46"/>
      <c r="E504" s="46"/>
      <c r="F504" s="46"/>
      <c r="G504" s="48"/>
      <c r="H504" s="46"/>
    </row>
    <row r="505" ht="15.75" customHeight="1">
      <c r="A505" s="115"/>
      <c r="B505" s="47"/>
      <c r="C505" s="46"/>
      <c r="D505" s="46"/>
      <c r="E505" s="46"/>
      <c r="F505" s="46"/>
      <c r="G505" s="48"/>
      <c r="H505" s="46"/>
    </row>
    <row r="506" ht="15.75" customHeight="1">
      <c r="A506" s="115"/>
      <c r="B506" s="47"/>
      <c r="C506" s="46"/>
      <c r="D506" s="46"/>
      <c r="E506" s="46"/>
      <c r="F506" s="46"/>
      <c r="G506" s="48"/>
      <c r="H506" s="46"/>
    </row>
    <row r="507" ht="15.75" customHeight="1">
      <c r="A507" s="115"/>
      <c r="B507" s="47"/>
      <c r="C507" s="46"/>
      <c r="D507" s="46"/>
      <c r="E507" s="46"/>
      <c r="F507" s="46"/>
      <c r="G507" s="48"/>
      <c r="H507" s="46"/>
    </row>
    <row r="508" ht="15.75" customHeight="1">
      <c r="A508" s="115"/>
      <c r="B508" s="47"/>
      <c r="C508" s="46"/>
      <c r="D508" s="46"/>
      <c r="E508" s="46"/>
      <c r="F508" s="46"/>
      <c r="G508" s="48"/>
      <c r="H508" s="46"/>
    </row>
    <row r="509" ht="15.75" customHeight="1">
      <c r="A509" s="115"/>
      <c r="B509" s="47"/>
      <c r="C509" s="46"/>
      <c r="D509" s="46"/>
      <c r="E509" s="46"/>
      <c r="F509" s="46"/>
      <c r="G509" s="48"/>
      <c r="H509" s="46"/>
    </row>
    <row r="510" ht="15.75" customHeight="1">
      <c r="A510" s="115"/>
      <c r="B510" s="47"/>
      <c r="C510" s="46"/>
      <c r="D510" s="46"/>
      <c r="E510" s="46"/>
      <c r="F510" s="46"/>
      <c r="G510" s="48"/>
      <c r="H510" s="46"/>
    </row>
    <row r="511" ht="15.75" customHeight="1">
      <c r="A511" s="115"/>
      <c r="B511" s="47"/>
      <c r="C511" s="46"/>
      <c r="D511" s="46"/>
      <c r="E511" s="46"/>
      <c r="F511" s="46"/>
      <c r="G511" s="48"/>
      <c r="H511" s="46"/>
    </row>
    <row r="512" ht="15.75" customHeight="1">
      <c r="A512" s="115"/>
      <c r="B512" s="47"/>
      <c r="C512" s="46"/>
      <c r="D512" s="46"/>
      <c r="E512" s="46"/>
      <c r="F512" s="46"/>
      <c r="G512" s="48"/>
      <c r="H512" s="46"/>
    </row>
    <row r="513" ht="15.75" customHeight="1">
      <c r="A513" s="115"/>
      <c r="B513" s="47"/>
      <c r="C513" s="46"/>
      <c r="D513" s="46"/>
      <c r="E513" s="46"/>
      <c r="F513" s="46"/>
      <c r="G513" s="48"/>
      <c r="H513" s="46"/>
    </row>
    <row r="514" ht="15.75" customHeight="1">
      <c r="A514" s="115"/>
      <c r="B514" s="47"/>
      <c r="C514" s="46"/>
      <c r="D514" s="46"/>
      <c r="E514" s="46"/>
      <c r="F514" s="46"/>
      <c r="G514" s="48"/>
      <c r="H514" s="46"/>
    </row>
    <row r="515" ht="15.75" customHeight="1">
      <c r="A515" s="115"/>
      <c r="B515" s="47"/>
      <c r="C515" s="46"/>
      <c r="D515" s="46"/>
      <c r="E515" s="46"/>
      <c r="F515" s="46"/>
      <c r="G515" s="48"/>
      <c r="H515" s="46"/>
    </row>
    <row r="516" ht="15.75" customHeight="1">
      <c r="A516" s="115"/>
      <c r="B516" s="47"/>
      <c r="C516" s="46"/>
      <c r="D516" s="46"/>
      <c r="E516" s="46"/>
      <c r="F516" s="46"/>
      <c r="G516" s="48"/>
      <c r="H516" s="46"/>
    </row>
    <row r="517" ht="15.75" customHeight="1">
      <c r="A517" s="115"/>
      <c r="B517" s="47"/>
      <c r="C517" s="46"/>
      <c r="D517" s="46"/>
      <c r="E517" s="46"/>
      <c r="F517" s="46"/>
      <c r="G517" s="48"/>
      <c r="H517" s="46"/>
    </row>
    <row r="518" ht="15.75" customHeight="1">
      <c r="A518" s="115"/>
      <c r="B518" s="47"/>
      <c r="C518" s="46"/>
      <c r="D518" s="46"/>
      <c r="E518" s="46"/>
      <c r="F518" s="46"/>
      <c r="G518" s="48"/>
      <c r="H518" s="46"/>
    </row>
    <row r="519" ht="15.75" customHeight="1">
      <c r="A519" s="115"/>
      <c r="B519" s="47"/>
      <c r="C519" s="46"/>
      <c r="D519" s="46"/>
      <c r="E519" s="46"/>
      <c r="F519" s="46"/>
      <c r="G519" s="48"/>
      <c r="H519" s="46"/>
    </row>
    <row r="520" ht="15.75" customHeight="1">
      <c r="A520" s="115"/>
      <c r="B520" s="47"/>
      <c r="C520" s="46"/>
      <c r="D520" s="46"/>
      <c r="E520" s="46"/>
      <c r="F520" s="46"/>
      <c r="G520" s="48"/>
      <c r="H520" s="46"/>
    </row>
    <row r="521" ht="15.75" customHeight="1">
      <c r="A521" s="115"/>
      <c r="B521" s="47"/>
      <c r="C521" s="46"/>
      <c r="D521" s="46"/>
      <c r="E521" s="46"/>
      <c r="F521" s="46"/>
      <c r="G521" s="48"/>
      <c r="H521" s="46"/>
    </row>
    <row r="522" ht="15.75" customHeight="1">
      <c r="A522" s="115"/>
      <c r="B522" s="47"/>
      <c r="C522" s="46"/>
      <c r="D522" s="46"/>
      <c r="E522" s="46"/>
      <c r="F522" s="46"/>
      <c r="G522" s="48"/>
      <c r="H522" s="46"/>
    </row>
    <row r="523" ht="15.75" customHeight="1">
      <c r="A523" s="115"/>
      <c r="B523" s="47"/>
      <c r="C523" s="46"/>
      <c r="D523" s="46"/>
      <c r="E523" s="46"/>
      <c r="F523" s="46"/>
      <c r="G523" s="48"/>
      <c r="H523" s="46"/>
    </row>
    <row r="524" ht="15.75" customHeight="1">
      <c r="A524" s="116"/>
      <c r="B524" s="50"/>
      <c r="C524" s="49"/>
      <c r="D524" s="49"/>
      <c r="E524" s="49"/>
      <c r="F524" s="49"/>
      <c r="G524" s="51"/>
      <c r="H524" s="49"/>
    </row>
    <row r="525" ht="15.75" customHeight="1">
      <c r="F525" s="9" t="s">
        <v>171</v>
      </c>
      <c r="G525" s="117">
        <f>SUM(G503:G524)</f>
        <v>0</v>
      </c>
      <c r="H525" s="118"/>
    </row>
    <row r="526" ht="15.75" customHeight="1">
      <c r="B526" s="3"/>
      <c r="C526" s="2"/>
      <c r="D526" s="2"/>
      <c r="E526" s="2"/>
      <c r="F526" s="9" t="s">
        <v>172</v>
      </c>
      <c r="G526" s="52">
        <f>G525+G493</f>
        <v>0</v>
      </c>
    </row>
    <row r="527" ht="15.75" customHeight="1">
      <c r="C527" s="3" t="s">
        <v>173</v>
      </c>
      <c r="D527" s="3"/>
      <c r="F527" s="35" t="s">
        <v>174</v>
      </c>
    </row>
    <row r="528" ht="15.75" customHeight="1">
      <c r="G528" s="39"/>
    </row>
    <row r="529" ht="15.75" customHeight="1">
      <c r="F529" s="39" t="s">
        <v>39</v>
      </c>
      <c r="I529" s="2"/>
    </row>
    <row r="530" ht="15.75" customHeight="1">
      <c r="F530" s="39"/>
      <c r="I530" s="2"/>
    </row>
    <row r="531" ht="15.75" customHeight="1">
      <c r="A531" s="104" t="s">
        <v>190</v>
      </c>
      <c r="I531" s="60"/>
    </row>
    <row r="532" ht="15.75" customHeight="1">
      <c r="A532" s="111" t="s">
        <v>162</v>
      </c>
      <c r="B532" s="42" t="str">
        <f>'Nota Elevación'!G14</f>
        <v/>
      </c>
      <c r="D532" s="112"/>
      <c r="E532" s="112"/>
      <c r="F532" s="9" t="s">
        <v>43</v>
      </c>
      <c r="G532" s="4" t="str">
        <f>'Nota Elevación'!D39</f>
        <v/>
      </c>
      <c r="I532" s="112"/>
    </row>
    <row r="533" ht="15.75" customHeight="1">
      <c r="A533" s="9" t="s">
        <v>163</v>
      </c>
      <c r="B533" s="43" t="str">
        <f>'Nota Elevación'!G13</f>
        <v> </v>
      </c>
      <c r="C533" s="112"/>
      <c r="D533" s="112"/>
      <c r="E533" s="112"/>
      <c r="F533" s="9" t="s">
        <v>164</v>
      </c>
      <c r="G533" s="4" t="str">
        <f>'Nota Elevación'!D42</f>
        <v/>
      </c>
      <c r="H533" s="35"/>
      <c r="I533" s="112"/>
    </row>
    <row r="534" ht="15.75" customHeight="1">
      <c r="B534" s="2"/>
      <c r="C534" s="2"/>
      <c r="D534" s="2"/>
      <c r="E534" s="2"/>
      <c r="F534" s="2"/>
      <c r="G534" s="39"/>
    </row>
    <row r="535" ht="15.75" customHeight="1">
      <c r="A535" s="113" t="s">
        <v>47</v>
      </c>
      <c r="B535" s="114" t="s">
        <v>165</v>
      </c>
      <c r="C535" s="114" t="s">
        <v>166</v>
      </c>
      <c r="D535" s="114" t="s">
        <v>167</v>
      </c>
      <c r="E535" s="114" t="s">
        <v>168</v>
      </c>
      <c r="F535" s="114" t="s">
        <v>169</v>
      </c>
      <c r="G535" s="114" t="s">
        <v>50</v>
      </c>
      <c r="H535" s="114" t="s">
        <v>170</v>
      </c>
    </row>
    <row r="536" ht="15.75" customHeight="1">
      <c r="A536" s="115"/>
      <c r="B536" s="47"/>
      <c r="C536" s="46"/>
      <c r="D536" s="46"/>
      <c r="E536" s="46"/>
      <c r="F536" s="46"/>
      <c r="G536" s="48"/>
      <c r="H536" s="46"/>
    </row>
    <row r="537" ht="15.75" customHeight="1">
      <c r="A537" s="115"/>
      <c r="B537" s="47"/>
      <c r="C537" s="46"/>
      <c r="D537" s="46"/>
      <c r="E537" s="46"/>
      <c r="F537" s="46"/>
      <c r="G537" s="48"/>
      <c r="H537" s="46"/>
    </row>
    <row r="538" ht="15.75" customHeight="1">
      <c r="A538" s="115"/>
      <c r="B538" s="47"/>
      <c r="C538" s="46"/>
      <c r="D538" s="46"/>
      <c r="E538" s="46"/>
      <c r="F538" s="46"/>
      <c r="G538" s="48"/>
      <c r="H538" s="46"/>
    </row>
    <row r="539" ht="15.75" customHeight="1">
      <c r="A539" s="115"/>
      <c r="B539" s="47"/>
      <c r="C539" s="46"/>
      <c r="D539" s="46"/>
      <c r="E539" s="46"/>
      <c r="F539" s="46"/>
      <c r="G539" s="48"/>
      <c r="H539" s="46"/>
    </row>
    <row r="540" ht="15.75" customHeight="1">
      <c r="A540" s="115"/>
      <c r="B540" s="47"/>
      <c r="C540" s="46"/>
      <c r="D540" s="46"/>
      <c r="E540" s="46"/>
      <c r="F540" s="46"/>
      <c r="G540" s="48"/>
      <c r="H540" s="46"/>
    </row>
    <row r="541" ht="15.75" customHeight="1">
      <c r="A541" s="115"/>
      <c r="B541" s="47"/>
      <c r="C541" s="46"/>
      <c r="D541" s="46"/>
      <c r="E541" s="46"/>
      <c r="F541" s="46"/>
      <c r="G541" s="48"/>
      <c r="H541" s="46"/>
    </row>
    <row r="542" ht="15.75" customHeight="1">
      <c r="A542" s="115"/>
      <c r="B542" s="47"/>
      <c r="C542" s="46"/>
      <c r="D542" s="46"/>
      <c r="E542" s="46"/>
      <c r="F542" s="46"/>
      <c r="G542" s="48"/>
      <c r="H542" s="46"/>
    </row>
    <row r="543" ht="15.75" customHeight="1">
      <c r="A543" s="115"/>
      <c r="B543" s="47"/>
      <c r="C543" s="46"/>
      <c r="D543" s="46"/>
      <c r="E543" s="46"/>
      <c r="F543" s="46"/>
      <c r="G543" s="48"/>
      <c r="H543" s="46"/>
    </row>
    <row r="544" ht="15.75" customHeight="1">
      <c r="A544" s="115"/>
      <c r="B544" s="47"/>
      <c r="C544" s="46"/>
      <c r="D544" s="46"/>
      <c r="E544" s="46"/>
      <c r="F544" s="46"/>
      <c r="G544" s="48"/>
      <c r="H544" s="46"/>
    </row>
    <row r="545" ht="15.75" customHeight="1">
      <c r="A545" s="115"/>
      <c r="B545" s="47"/>
      <c r="C545" s="46"/>
      <c r="D545" s="46"/>
      <c r="E545" s="46"/>
      <c r="F545" s="46"/>
      <c r="G545" s="48"/>
      <c r="H545" s="46"/>
    </row>
    <row r="546" ht="15.75" customHeight="1">
      <c r="A546" s="115"/>
      <c r="B546" s="47"/>
      <c r="C546" s="46"/>
      <c r="D546" s="46"/>
      <c r="E546" s="46"/>
      <c r="F546" s="46"/>
      <c r="G546" s="48"/>
      <c r="H546" s="46"/>
    </row>
    <row r="547" ht="15.75" customHeight="1">
      <c r="A547" s="115"/>
      <c r="B547" s="47"/>
      <c r="C547" s="46"/>
      <c r="D547" s="46"/>
      <c r="E547" s="46"/>
      <c r="F547" s="46"/>
      <c r="G547" s="48"/>
      <c r="H547" s="46"/>
    </row>
    <row r="548" ht="15.75" customHeight="1">
      <c r="A548" s="115"/>
      <c r="B548" s="47"/>
      <c r="C548" s="46"/>
      <c r="D548" s="46"/>
      <c r="E548" s="46"/>
      <c r="F548" s="46"/>
      <c r="G548" s="48"/>
      <c r="H548" s="46"/>
    </row>
    <row r="549" ht="15.75" customHeight="1">
      <c r="A549" s="115"/>
      <c r="B549" s="47"/>
      <c r="C549" s="46"/>
      <c r="D549" s="46"/>
      <c r="E549" s="46"/>
      <c r="F549" s="46"/>
      <c r="G549" s="48"/>
      <c r="H549" s="46"/>
    </row>
    <row r="550" ht="15.75" customHeight="1">
      <c r="A550" s="115"/>
      <c r="B550" s="47"/>
      <c r="C550" s="46"/>
      <c r="D550" s="46"/>
      <c r="E550" s="46"/>
      <c r="F550" s="46"/>
      <c r="G550" s="48"/>
      <c r="H550" s="46"/>
    </row>
    <row r="551" ht="15.75" customHeight="1">
      <c r="A551" s="115"/>
      <c r="B551" s="47"/>
      <c r="C551" s="46"/>
      <c r="D551" s="46"/>
      <c r="E551" s="46"/>
      <c r="F551" s="46"/>
      <c r="G551" s="48"/>
      <c r="H551" s="46"/>
    </row>
    <row r="552" ht="15.75" customHeight="1">
      <c r="A552" s="115"/>
      <c r="B552" s="47"/>
      <c r="C552" s="46"/>
      <c r="D552" s="46"/>
      <c r="E552" s="46"/>
      <c r="F552" s="46"/>
      <c r="G552" s="48"/>
      <c r="H552" s="46"/>
    </row>
    <row r="553" ht="15.75" customHeight="1">
      <c r="A553" s="115"/>
      <c r="B553" s="47"/>
      <c r="C553" s="46"/>
      <c r="D553" s="46"/>
      <c r="E553" s="46"/>
      <c r="F553" s="46"/>
      <c r="G553" s="48"/>
      <c r="H553" s="46"/>
    </row>
    <row r="554" ht="15.75" customHeight="1">
      <c r="A554" s="115"/>
      <c r="B554" s="47"/>
      <c r="C554" s="46"/>
      <c r="D554" s="46"/>
      <c r="E554" s="46"/>
      <c r="F554" s="46"/>
      <c r="G554" s="48"/>
      <c r="H554" s="46"/>
    </row>
    <row r="555" ht="15.75" customHeight="1">
      <c r="A555" s="115"/>
      <c r="B555" s="47"/>
      <c r="C555" s="46"/>
      <c r="D555" s="46"/>
      <c r="E555" s="46"/>
      <c r="F555" s="46"/>
      <c r="G555" s="48"/>
      <c r="H555" s="46"/>
    </row>
    <row r="556" ht="15.75" customHeight="1">
      <c r="A556" s="115"/>
      <c r="B556" s="47"/>
      <c r="C556" s="46"/>
      <c r="D556" s="46"/>
      <c r="E556" s="46"/>
      <c r="F556" s="46"/>
      <c r="G556" s="48"/>
      <c r="H556" s="46"/>
    </row>
    <row r="557" ht="15.75" customHeight="1">
      <c r="A557" s="116"/>
      <c r="B557" s="50"/>
      <c r="C557" s="49"/>
      <c r="D557" s="49"/>
      <c r="E557" s="49"/>
      <c r="F557" s="49"/>
      <c r="G557" s="51"/>
      <c r="H557" s="49"/>
    </row>
    <row r="558" ht="15.75" customHeight="1">
      <c r="F558" s="9" t="s">
        <v>171</v>
      </c>
      <c r="G558" s="117">
        <f>SUM(G536:G557)</f>
        <v>0</v>
      </c>
      <c r="H558" s="118"/>
    </row>
    <row r="559" ht="15.75" customHeight="1">
      <c r="B559" s="3"/>
      <c r="C559" s="2"/>
      <c r="D559" s="2"/>
      <c r="E559" s="2"/>
      <c r="F559" s="9" t="s">
        <v>172</v>
      </c>
      <c r="G559" s="52">
        <f>G558+G526</f>
        <v>0</v>
      </c>
    </row>
    <row r="560" ht="15.75" customHeight="1">
      <c r="C560" s="3" t="s">
        <v>173</v>
      </c>
      <c r="D560" s="3"/>
      <c r="F560" s="35" t="s">
        <v>174</v>
      </c>
    </row>
    <row r="561" ht="15.75" customHeight="1">
      <c r="G561" s="39"/>
    </row>
    <row r="562" ht="15.75" customHeight="1">
      <c r="F562" s="39" t="s">
        <v>39</v>
      </c>
      <c r="I562" s="2"/>
    </row>
    <row r="563" ht="15.75" customHeight="1">
      <c r="F563" s="39"/>
      <c r="I563" s="2"/>
    </row>
    <row r="564" ht="15.75" customHeight="1">
      <c r="A564" s="104" t="s">
        <v>191</v>
      </c>
      <c r="I564" s="60"/>
    </row>
    <row r="565" ht="15.75" customHeight="1">
      <c r="A565" s="111" t="s">
        <v>162</v>
      </c>
      <c r="B565" s="42" t="str">
        <f>'Nota Elevación'!G14</f>
        <v/>
      </c>
      <c r="D565" s="112"/>
      <c r="E565" s="112"/>
      <c r="F565" s="9" t="s">
        <v>43</v>
      </c>
      <c r="G565" s="4" t="str">
        <f>'Nota Elevación'!D39</f>
        <v/>
      </c>
      <c r="I565" s="112"/>
    </row>
    <row r="566" ht="15.75" customHeight="1">
      <c r="A566" s="9" t="s">
        <v>163</v>
      </c>
      <c r="B566" s="43" t="str">
        <f>'Nota Elevación'!G13</f>
        <v> </v>
      </c>
      <c r="C566" s="112"/>
      <c r="D566" s="112"/>
      <c r="E566" s="112"/>
      <c r="F566" s="9" t="s">
        <v>164</v>
      </c>
      <c r="G566" s="4" t="str">
        <f>'Nota Elevación'!D42</f>
        <v/>
      </c>
      <c r="H566" s="35"/>
      <c r="I566" s="112"/>
    </row>
    <row r="567" ht="15.75" customHeight="1">
      <c r="B567" s="2"/>
      <c r="C567" s="2"/>
      <c r="D567" s="2"/>
      <c r="E567" s="2"/>
      <c r="F567" s="2"/>
      <c r="G567" s="39"/>
    </row>
    <row r="568" ht="15.75" customHeight="1">
      <c r="A568" s="113" t="s">
        <v>47</v>
      </c>
      <c r="B568" s="114" t="s">
        <v>165</v>
      </c>
      <c r="C568" s="114" t="s">
        <v>166</v>
      </c>
      <c r="D568" s="114" t="s">
        <v>167</v>
      </c>
      <c r="E568" s="114" t="s">
        <v>168</v>
      </c>
      <c r="F568" s="114" t="s">
        <v>169</v>
      </c>
      <c r="G568" s="114" t="s">
        <v>50</v>
      </c>
      <c r="H568" s="114" t="s">
        <v>170</v>
      </c>
    </row>
    <row r="569" ht="15.75" customHeight="1">
      <c r="A569" s="115"/>
      <c r="B569" s="47"/>
      <c r="C569" s="46"/>
      <c r="D569" s="46"/>
      <c r="E569" s="46"/>
      <c r="F569" s="46"/>
      <c r="G569" s="48"/>
      <c r="H569" s="46"/>
    </row>
    <row r="570" ht="15.75" customHeight="1">
      <c r="A570" s="115"/>
      <c r="B570" s="47"/>
      <c r="C570" s="46"/>
      <c r="D570" s="46"/>
      <c r="E570" s="46"/>
      <c r="F570" s="46"/>
      <c r="G570" s="48"/>
      <c r="H570" s="46"/>
    </row>
    <row r="571" ht="15.75" customHeight="1">
      <c r="A571" s="115"/>
      <c r="B571" s="47"/>
      <c r="C571" s="46"/>
      <c r="D571" s="46"/>
      <c r="E571" s="46"/>
      <c r="F571" s="46"/>
      <c r="G571" s="48"/>
      <c r="H571" s="46"/>
    </row>
    <row r="572" ht="15.75" customHeight="1">
      <c r="A572" s="115"/>
      <c r="B572" s="47"/>
      <c r="C572" s="46"/>
      <c r="D572" s="46"/>
      <c r="E572" s="46"/>
      <c r="F572" s="46"/>
      <c r="G572" s="48"/>
      <c r="H572" s="46"/>
    </row>
    <row r="573" ht="15.75" customHeight="1">
      <c r="A573" s="115"/>
      <c r="B573" s="47"/>
      <c r="C573" s="46"/>
      <c r="D573" s="46"/>
      <c r="E573" s="46"/>
      <c r="F573" s="46"/>
      <c r="G573" s="48"/>
      <c r="H573" s="46"/>
    </row>
    <row r="574" ht="15.75" customHeight="1">
      <c r="A574" s="115"/>
      <c r="B574" s="47"/>
      <c r="C574" s="46"/>
      <c r="D574" s="46"/>
      <c r="E574" s="46"/>
      <c r="F574" s="46"/>
      <c r="G574" s="48"/>
      <c r="H574" s="46"/>
    </row>
    <row r="575" ht="15.75" customHeight="1">
      <c r="A575" s="115"/>
      <c r="B575" s="47"/>
      <c r="C575" s="46"/>
      <c r="D575" s="46"/>
      <c r="E575" s="46"/>
      <c r="F575" s="46"/>
      <c r="G575" s="48"/>
      <c r="H575" s="46"/>
    </row>
    <row r="576" ht="15.75" customHeight="1">
      <c r="A576" s="115"/>
      <c r="B576" s="47"/>
      <c r="C576" s="46"/>
      <c r="D576" s="46"/>
      <c r="E576" s="46"/>
      <c r="F576" s="46"/>
      <c r="G576" s="48"/>
      <c r="H576" s="46"/>
    </row>
    <row r="577" ht="15.75" customHeight="1">
      <c r="A577" s="115"/>
      <c r="B577" s="47"/>
      <c r="C577" s="46"/>
      <c r="D577" s="46"/>
      <c r="E577" s="46"/>
      <c r="F577" s="46"/>
      <c r="G577" s="48"/>
      <c r="H577" s="46"/>
    </row>
    <row r="578" ht="15.75" customHeight="1">
      <c r="A578" s="115"/>
      <c r="B578" s="47"/>
      <c r="C578" s="46"/>
      <c r="D578" s="46"/>
      <c r="E578" s="46"/>
      <c r="F578" s="46"/>
      <c r="G578" s="48"/>
      <c r="H578" s="46"/>
    </row>
    <row r="579" ht="15.75" customHeight="1">
      <c r="A579" s="115"/>
      <c r="B579" s="47"/>
      <c r="C579" s="46"/>
      <c r="D579" s="46"/>
      <c r="E579" s="46"/>
      <c r="F579" s="46"/>
      <c r="G579" s="48"/>
      <c r="H579" s="46"/>
    </row>
    <row r="580" ht="15.75" customHeight="1">
      <c r="A580" s="115"/>
      <c r="B580" s="47"/>
      <c r="C580" s="46"/>
      <c r="D580" s="46"/>
      <c r="E580" s="46"/>
      <c r="F580" s="46"/>
      <c r="G580" s="48"/>
      <c r="H580" s="46"/>
    </row>
    <row r="581" ht="15.75" customHeight="1">
      <c r="A581" s="115"/>
      <c r="B581" s="47"/>
      <c r="C581" s="46"/>
      <c r="D581" s="46"/>
      <c r="E581" s="46"/>
      <c r="F581" s="46"/>
      <c r="G581" s="48"/>
      <c r="H581" s="46"/>
    </row>
    <row r="582" ht="15.75" customHeight="1">
      <c r="A582" s="115"/>
      <c r="B582" s="47"/>
      <c r="C582" s="46"/>
      <c r="D582" s="46"/>
      <c r="E582" s="46"/>
      <c r="F582" s="46"/>
      <c r="G582" s="48"/>
      <c r="H582" s="46"/>
    </row>
    <row r="583" ht="15.75" customHeight="1">
      <c r="A583" s="115"/>
      <c r="B583" s="47"/>
      <c r="C583" s="46"/>
      <c r="D583" s="46"/>
      <c r="E583" s="46"/>
      <c r="F583" s="46"/>
      <c r="G583" s="48"/>
      <c r="H583" s="46"/>
    </row>
    <row r="584" ht="15.75" customHeight="1">
      <c r="A584" s="115"/>
      <c r="B584" s="47"/>
      <c r="C584" s="46"/>
      <c r="D584" s="46"/>
      <c r="E584" s="46"/>
      <c r="F584" s="46"/>
      <c r="G584" s="48"/>
      <c r="H584" s="46"/>
    </row>
    <row r="585" ht="15.75" customHeight="1">
      <c r="A585" s="115"/>
      <c r="B585" s="47"/>
      <c r="C585" s="46"/>
      <c r="D585" s="46"/>
      <c r="E585" s="46"/>
      <c r="F585" s="46"/>
      <c r="G585" s="48"/>
      <c r="H585" s="46"/>
    </row>
    <row r="586" ht="15.75" customHeight="1">
      <c r="A586" s="115"/>
      <c r="B586" s="47"/>
      <c r="C586" s="46"/>
      <c r="D586" s="46"/>
      <c r="E586" s="46"/>
      <c r="F586" s="46"/>
      <c r="G586" s="48"/>
      <c r="H586" s="46"/>
    </row>
    <row r="587" ht="15.75" customHeight="1">
      <c r="A587" s="115"/>
      <c r="B587" s="47"/>
      <c r="C587" s="46"/>
      <c r="D587" s="46"/>
      <c r="E587" s="46"/>
      <c r="F587" s="46"/>
      <c r="G587" s="48"/>
      <c r="H587" s="46"/>
    </row>
    <row r="588" ht="15.75" customHeight="1">
      <c r="A588" s="115"/>
      <c r="B588" s="47"/>
      <c r="C588" s="46"/>
      <c r="D588" s="46"/>
      <c r="E588" s="46"/>
      <c r="F588" s="46"/>
      <c r="G588" s="48"/>
      <c r="H588" s="46"/>
    </row>
    <row r="589" ht="15.75" customHeight="1">
      <c r="A589" s="115"/>
      <c r="B589" s="47"/>
      <c r="C589" s="46"/>
      <c r="D589" s="46"/>
      <c r="E589" s="46"/>
      <c r="F589" s="46"/>
      <c r="G589" s="48"/>
      <c r="H589" s="46"/>
    </row>
    <row r="590" ht="15.75" customHeight="1">
      <c r="A590" s="116"/>
      <c r="B590" s="50"/>
      <c r="C590" s="49"/>
      <c r="D590" s="49"/>
      <c r="E590" s="49"/>
      <c r="F590" s="49"/>
      <c r="G590" s="51"/>
      <c r="H590" s="49"/>
    </row>
    <row r="591" ht="15.75" customHeight="1">
      <c r="F591" s="9" t="s">
        <v>171</v>
      </c>
      <c r="G591" s="117">
        <f>SUM(G569:G590)</f>
        <v>0</v>
      </c>
      <c r="H591" s="118"/>
    </row>
    <row r="592" ht="15.75" customHeight="1">
      <c r="B592" s="3"/>
      <c r="C592" s="2"/>
      <c r="D592" s="2"/>
      <c r="E592" s="2"/>
      <c r="F592" s="9" t="s">
        <v>172</v>
      </c>
      <c r="G592" s="52">
        <f>G591+G559</f>
        <v>0</v>
      </c>
    </row>
    <row r="593" ht="15.75" customHeight="1">
      <c r="C593" s="3" t="s">
        <v>173</v>
      </c>
      <c r="D593" s="3"/>
      <c r="F593" s="35" t="s">
        <v>174</v>
      </c>
    </row>
    <row r="594" ht="15.75" customHeight="1">
      <c r="G594" s="39"/>
    </row>
    <row r="595" ht="15.75" customHeight="1">
      <c r="F595" s="39" t="s">
        <v>39</v>
      </c>
      <c r="I595" s="2"/>
    </row>
    <row r="596" ht="15.75" customHeight="1">
      <c r="F596" s="39"/>
      <c r="I596" s="2"/>
    </row>
    <row r="597" ht="15.75" customHeight="1">
      <c r="A597" s="104" t="s">
        <v>192</v>
      </c>
      <c r="I597" s="60"/>
    </row>
    <row r="598" ht="15.75" customHeight="1">
      <c r="A598" s="111" t="s">
        <v>162</v>
      </c>
      <c r="B598" s="42" t="str">
        <f>'Nota Elevación'!G14</f>
        <v/>
      </c>
      <c r="D598" s="112"/>
      <c r="E598" s="112"/>
      <c r="F598" s="9" t="s">
        <v>43</v>
      </c>
      <c r="G598" s="4" t="str">
        <f>'Nota Elevación'!D39</f>
        <v/>
      </c>
      <c r="I598" s="112"/>
    </row>
    <row r="599" ht="15.75" customHeight="1">
      <c r="A599" s="9" t="s">
        <v>163</v>
      </c>
      <c r="B599" s="43" t="str">
        <f>'Nota Elevación'!G13</f>
        <v> </v>
      </c>
      <c r="C599" s="112"/>
      <c r="D599" s="112"/>
      <c r="E599" s="112"/>
      <c r="F599" s="9" t="s">
        <v>164</v>
      </c>
      <c r="G599" s="4" t="str">
        <f>'Nota Elevación'!D42</f>
        <v/>
      </c>
      <c r="H599" s="35"/>
      <c r="I599" s="112"/>
    </row>
    <row r="600" ht="15.75" customHeight="1">
      <c r="B600" s="2"/>
      <c r="C600" s="2"/>
      <c r="D600" s="2"/>
      <c r="E600" s="2"/>
      <c r="F600" s="2"/>
      <c r="G600" s="39"/>
    </row>
    <row r="601" ht="15.75" customHeight="1">
      <c r="A601" s="113" t="s">
        <v>47</v>
      </c>
      <c r="B601" s="114" t="s">
        <v>165</v>
      </c>
      <c r="C601" s="114" t="s">
        <v>166</v>
      </c>
      <c r="D601" s="114" t="s">
        <v>167</v>
      </c>
      <c r="E601" s="114" t="s">
        <v>168</v>
      </c>
      <c r="F601" s="114" t="s">
        <v>169</v>
      </c>
      <c r="G601" s="114" t="s">
        <v>50</v>
      </c>
      <c r="H601" s="114" t="s">
        <v>170</v>
      </c>
    </row>
    <row r="602" ht="15.75" customHeight="1">
      <c r="A602" s="115"/>
      <c r="B602" s="47"/>
      <c r="C602" s="46"/>
      <c r="D602" s="46"/>
      <c r="E602" s="46"/>
      <c r="F602" s="46"/>
      <c r="G602" s="48"/>
      <c r="H602" s="46"/>
    </row>
    <row r="603" ht="15.75" customHeight="1">
      <c r="A603" s="115"/>
      <c r="B603" s="47"/>
      <c r="C603" s="46"/>
      <c r="D603" s="46"/>
      <c r="E603" s="46"/>
      <c r="F603" s="46"/>
      <c r="G603" s="48"/>
      <c r="H603" s="46"/>
    </row>
    <row r="604" ht="15.75" customHeight="1">
      <c r="A604" s="115"/>
      <c r="B604" s="47"/>
      <c r="C604" s="46"/>
      <c r="D604" s="46"/>
      <c r="E604" s="46"/>
      <c r="F604" s="46"/>
      <c r="G604" s="48"/>
      <c r="H604" s="46"/>
    </row>
    <row r="605" ht="15.75" customHeight="1">
      <c r="A605" s="115"/>
      <c r="B605" s="47"/>
      <c r="C605" s="46"/>
      <c r="D605" s="46"/>
      <c r="E605" s="46"/>
      <c r="F605" s="46"/>
      <c r="G605" s="48"/>
      <c r="H605" s="46"/>
    </row>
    <row r="606" ht="15.75" customHeight="1">
      <c r="A606" s="115"/>
      <c r="B606" s="47"/>
      <c r="C606" s="46"/>
      <c r="D606" s="46"/>
      <c r="E606" s="46"/>
      <c r="F606" s="46"/>
      <c r="G606" s="48"/>
      <c r="H606" s="46"/>
    </row>
    <row r="607" ht="15.75" customHeight="1">
      <c r="A607" s="115"/>
      <c r="B607" s="47"/>
      <c r="C607" s="46"/>
      <c r="D607" s="46"/>
      <c r="E607" s="46"/>
      <c r="F607" s="46"/>
      <c r="G607" s="48"/>
      <c r="H607" s="46"/>
    </row>
    <row r="608" ht="15.75" customHeight="1">
      <c r="A608" s="115"/>
      <c r="B608" s="47"/>
      <c r="C608" s="46"/>
      <c r="D608" s="46"/>
      <c r="E608" s="46"/>
      <c r="F608" s="46"/>
      <c r="G608" s="48"/>
      <c r="H608" s="46"/>
    </row>
    <row r="609" ht="15.75" customHeight="1">
      <c r="A609" s="115"/>
      <c r="B609" s="47"/>
      <c r="C609" s="46"/>
      <c r="D609" s="46"/>
      <c r="E609" s="46"/>
      <c r="F609" s="46"/>
      <c r="G609" s="48"/>
      <c r="H609" s="46"/>
    </row>
    <row r="610" ht="15.75" customHeight="1">
      <c r="A610" s="115"/>
      <c r="B610" s="47"/>
      <c r="C610" s="46"/>
      <c r="D610" s="46"/>
      <c r="E610" s="46"/>
      <c r="F610" s="46"/>
      <c r="G610" s="48"/>
      <c r="H610" s="46"/>
    </row>
    <row r="611" ht="15.75" customHeight="1">
      <c r="A611" s="115"/>
      <c r="B611" s="47"/>
      <c r="C611" s="46"/>
      <c r="D611" s="46"/>
      <c r="E611" s="46"/>
      <c r="F611" s="46"/>
      <c r="G611" s="48"/>
      <c r="H611" s="46"/>
    </row>
    <row r="612" ht="15.75" customHeight="1">
      <c r="A612" s="115"/>
      <c r="B612" s="47"/>
      <c r="C612" s="46"/>
      <c r="D612" s="46"/>
      <c r="E612" s="46"/>
      <c r="F612" s="46"/>
      <c r="G612" s="48"/>
      <c r="H612" s="46"/>
    </row>
    <row r="613" ht="15.75" customHeight="1">
      <c r="A613" s="115"/>
      <c r="B613" s="47"/>
      <c r="C613" s="46"/>
      <c r="D613" s="46"/>
      <c r="E613" s="46"/>
      <c r="F613" s="46"/>
      <c r="G613" s="48"/>
      <c r="H613" s="46"/>
    </row>
    <row r="614" ht="15.75" customHeight="1">
      <c r="A614" s="115"/>
      <c r="B614" s="47"/>
      <c r="C614" s="46"/>
      <c r="D614" s="46"/>
      <c r="E614" s="46"/>
      <c r="F614" s="46"/>
      <c r="G614" s="48"/>
      <c r="H614" s="46"/>
    </row>
    <row r="615" ht="15.75" customHeight="1">
      <c r="A615" s="115"/>
      <c r="B615" s="47"/>
      <c r="C615" s="46"/>
      <c r="D615" s="46"/>
      <c r="E615" s="46"/>
      <c r="F615" s="46"/>
      <c r="G615" s="48"/>
      <c r="H615" s="46"/>
    </row>
    <row r="616" ht="15.75" customHeight="1">
      <c r="A616" s="115"/>
      <c r="B616" s="47"/>
      <c r="C616" s="46"/>
      <c r="D616" s="46"/>
      <c r="E616" s="46"/>
      <c r="F616" s="46"/>
      <c r="G616" s="48"/>
      <c r="H616" s="46"/>
    </row>
    <row r="617" ht="15.75" customHeight="1">
      <c r="A617" s="115"/>
      <c r="B617" s="47"/>
      <c r="C617" s="46"/>
      <c r="D617" s="46"/>
      <c r="E617" s="46"/>
      <c r="F617" s="46"/>
      <c r="G617" s="48"/>
      <c r="H617" s="46"/>
    </row>
    <row r="618" ht="15.75" customHeight="1">
      <c r="A618" s="115"/>
      <c r="B618" s="47"/>
      <c r="C618" s="46"/>
      <c r="D618" s="46"/>
      <c r="E618" s="46"/>
      <c r="F618" s="46"/>
      <c r="G618" s="48"/>
      <c r="H618" s="46"/>
    </row>
    <row r="619" ht="15.75" customHeight="1">
      <c r="A619" s="115"/>
      <c r="B619" s="47"/>
      <c r="C619" s="46"/>
      <c r="D619" s="46"/>
      <c r="E619" s="46"/>
      <c r="F619" s="46"/>
      <c r="G619" s="48"/>
      <c r="H619" s="46"/>
    </row>
    <row r="620" ht="15.75" customHeight="1">
      <c r="A620" s="115"/>
      <c r="B620" s="47"/>
      <c r="C620" s="46"/>
      <c r="D620" s="46"/>
      <c r="E620" s="46"/>
      <c r="F620" s="46"/>
      <c r="G620" s="48"/>
      <c r="H620" s="46"/>
    </row>
    <row r="621" ht="15.75" customHeight="1">
      <c r="A621" s="115"/>
      <c r="B621" s="47"/>
      <c r="C621" s="46"/>
      <c r="D621" s="46"/>
      <c r="E621" s="46"/>
      <c r="F621" s="46"/>
      <c r="G621" s="48"/>
      <c r="H621" s="46"/>
    </row>
    <row r="622" ht="15.75" customHeight="1">
      <c r="A622" s="115"/>
      <c r="B622" s="47"/>
      <c r="C622" s="46"/>
      <c r="D622" s="46"/>
      <c r="E622" s="46"/>
      <c r="F622" s="46"/>
      <c r="G622" s="48"/>
      <c r="H622" s="46"/>
    </row>
    <row r="623" ht="15.75" customHeight="1">
      <c r="A623" s="116"/>
      <c r="B623" s="50"/>
      <c r="C623" s="49"/>
      <c r="D623" s="49"/>
      <c r="E623" s="49"/>
      <c r="F623" s="49"/>
      <c r="G623" s="51"/>
      <c r="H623" s="49"/>
    </row>
    <row r="624" ht="15.75" customHeight="1">
      <c r="F624" s="9" t="s">
        <v>171</v>
      </c>
      <c r="G624" s="117">
        <f>SUM(G602:G623)</f>
        <v>0</v>
      </c>
      <c r="H624" s="118"/>
    </row>
    <row r="625" ht="15.75" customHeight="1">
      <c r="B625" s="3"/>
      <c r="C625" s="2"/>
      <c r="D625" s="2"/>
      <c r="E625" s="2"/>
      <c r="F625" s="9" t="s">
        <v>172</v>
      </c>
      <c r="G625" s="52">
        <f>G624+G592</f>
        <v>0</v>
      </c>
    </row>
    <row r="626" ht="15.75" customHeight="1">
      <c r="C626" s="3" t="s">
        <v>173</v>
      </c>
      <c r="D626" s="3"/>
      <c r="F626" s="35" t="s">
        <v>174</v>
      </c>
    </row>
    <row r="627" ht="15.75" customHeight="1">
      <c r="G627" s="39"/>
    </row>
    <row r="628" ht="15.75" customHeight="1">
      <c r="F628" s="39" t="s">
        <v>39</v>
      </c>
      <c r="I628" s="2"/>
    </row>
    <row r="629" ht="15.75" customHeight="1">
      <c r="F629" s="39"/>
      <c r="I629" s="2"/>
    </row>
    <row r="630" ht="15.75" customHeight="1">
      <c r="A630" s="104" t="s">
        <v>193</v>
      </c>
      <c r="I630" s="60"/>
    </row>
    <row r="631" ht="15.75" customHeight="1">
      <c r="A631" s="111" t="s">
        <v>162</v>
      </c>
      <c r="B631" s="42" t="str">
        <f>'Nota Elevación'!G14</f>
        <v/>
      </c>
      <c r="D631" s="112"/>
      <c r="E631" s="112"/>
      <c r="F631" s="9" t="s">
        <v>43</v>
      </c>
      <c r="G631" s="4" t="str">
        <f>'Nota Elevación'!D39</f>
        <v/>
      </c>
      <c r="I631" s="112"/>
    </row>
    <row r="632" ht="15.75" customHeight="1">
      <c r="A632" s="9" t="s">
        <v>163</v>
      </c>
      <c r="B632" s="43" t="str">
        <f>'Nota Elevación'!G13</f>
        <v> </v>
      </c>
      <c r="C632" s="112"/>
      <c r="D632" s="112"/>
      <c r="E632" s="112"/>
      <c r="F632" s="9" t="s">
        <v>164</v>
      </c>
      <c r="G632" s="4" t="str">
        <f>'Nota Elevación'!D42</f>
        <v/>
      </c>
      <c r="H632" s="35"/>
      <c r="I632" s="112"/>
    </row>
    <row r="633" ht="15.75" customHeight="1">
      <c r="B633" s="2"/>
      <c r="C633" s="2"/>
      <c r="D633" s="2"/>
      <c r="E633" s="2"/>
      <c r="F633" s="2"/>
      <c r="G633" s="39"/>
    </row>
    <row r="634" ht="15.75" customHeight="1">
      <c r="A634" s="113" t="s">
        <v>47</v>
      </c>
      <c r="B634" s="114" t="s">
        <v>165</v>
      </c>
      <c r="C634" s="114" t="s">
        <v>166</v>
      </c>
      <c r="D634" s="114" t="s">
        <v>167</v>
      </c>
      <c r="E634" s="114" t="s">
        <v>168</v>
      </c>
      <c r="F634" s="114" t="s">
        <v>169</v>
      </c>
      <c r="G634" s="114" t="s">
        <v>50</v>
      </c>
      <c r="H634" s="114" t="s">
        <v>170</v>
      </c>
    </row>
    <row r="635" ht="15.75" customHeight="1">
      <c r="A635" s="115"/>
      <c r="B635" s="47"/>
      <c r="C635" s="46"/>
      <c r="D635" s="46"/>
      <c r="E635" s="46"/>
      <c r="F635" s="46"/>
      <c r="G635" s="48"/>
      <c r="H635" s="46"/>
    </row>
    <row r="636" ht="15.75" customHeight="1">
      <c r="A636" s="115"/>
      <c r="B636" s="47"/>
      <c r="C636" s="46"/>
      <c r="D636" s="46"/>
      <c r="E636" s="46"/>
      <c r="F636" s="46"/>
      <c r="G636" s="48"/>
      <c r="H636" s="46"/>
    </row>
    <row r="637" ht="15.75" customHeight="1">
      <c r="A637" s="115"/>
      <c r="B637" s="47"/>
      <c r="C637" s="46"/>
      <c r="D637" s="46"/>
      <c r="E637" s="46"/>
      <c r="F637" s="46"/>
      <c r="G637" s="48"/>
      <c r="H637" s="46"/>
    </row>
    <row r="638" ht="15.75" customHeight="1">
      <c r="A638" s="115"/>
      <c r="B638" s="47"/>
      <c r="C638" s="46"/>
      <c r="D638" s="46"/>
      <c r="E638" s="46"/>
      <c r="F638" s="46"/>
      <c r="G638" s="48"/>
      <c r="H638" s="46"/>
    </row>
    <row r="639" ht="15.75" customHeight="1">
      <c r="A639" s="115"/>
      <c r="B639" s="47"/>
      <c r="C639" s="46"/>
      <c r="D639" s="46"/>
      <c r="E639" s="46"/>
      <c r="F639" s="46"/>
      <c r="G639" s="48"/>
      <c r="H639" s="46"/>
    </row>
    <row r="640" ht="15.75" customHeight="1">
      <c r="A640" s="115"/>
      <c r="B640" s="47"/>
      <c r="C640" s="46"/>
      <c r="D640" s="46"/>
      <c r="E640" s="46"/>
      <c r="F640" s="46"/>
      <c r="G640" s="48"/>
      <c r="H640" s="46"/>
    </row>
    <row r="641" ht="15.75" customHeight="1">
      <c r="A641" s="115"/>
      <c r="B641" s="47"/>
      <c r="C641" s="46"/>
      <c r="D641" s="46"/>
      <c r="E641" s="46"/>
      <c r="F641" s="46"/>
      <c r="G641" s="48"/>
      <c r="H641" s="46"/>
    </row>
    <row r="642" ht="15.75" customHeight="1">
      <c r="A642" s="115"/>
      <c r="B642" s="47"/>
      <c r="C642" s="46"/>
      <c r="D642" s="46"/>
      <c r="E642" s="46"/>
      <c r="F642" s="46"/>
      <c r="G642" s="48"/>
      <c r="H642" s="46"/>
    </row>
    <row r="643" ht="15.75" customHeight="1">
      <c r="A643" s="115"/>
      <c r="B643" s="47"/>
      <c r="C643" s="46"/>
      <c r="D643" s="46"/>
      <c r="E643" s="46"/>
      <c r="F643" s="46"/>
      <c r="G643" s="48"/>
      <c r="H643" s="46"/>
    </row>
    <row r="644" ht="15.75" customHeight="1">
      <c r="A644" s="115"/>
      <c r="B644" s="47"/>
      <c r="C644" s="46"/>
      <c r="D644" s="46"/>
      <c r="E644" s="46"/>
      <c r="F644" s="46"/>
      <c r="G644" s="48"/>
      <c r="H644" s="46"/>
    </row>
    <row r="645" ht="15.75" customHeight="1">
      <c r="A645" s="115"/>
      <c r="B645" s="47"/>
      <c r="C645" s="46"/>
      <c r="D645" s="46"/>
      <c r="E645" s="46"/>
      <c r="F645" s="46"/>
      <c r="G645" s="48"/>
      <c r="H645" s="46"/>
    </row>
    <row r="646" ht="15.75" customHeight="1">
      <c r="A646" s="115"/>
      <c r="B646" s="47"/>
      <c r="C646" s="46"/>
      <c r="D646" s="46"/>
      <c r="E646" s="46"/>
      <c r="F646" s="46"/>
      <c r="G646" s="48"/>
      <c r="H646" s="46"/>
    </row>
    <row r="647" ht="15.75" customHeight="1">
      <c r="A647" s="115"/>
      <c r="B647" s="47"/>
      <c r="C647" s="46"/>
      <c r="D647" s="46"/>
      <c r="E647" s="46"/>
      <c r="F647" s="46"/>
      <c r="G647" s="48"/>
      <c r="H647" s="46"/>
    </row>
    <row r="648" ht="15.75" customHeight="1">
      <c r="A648" s="115"/>
      <c r="B648" s="47"/>
      <c r="C648" s="46"/>
      <c r="D648" s="46"/>
      <c r="E648" s="46"/>
      <c r="F648" s="46"/>
      <c r="G648" s="48"/>
      <c r="H648" s="46"/>
    </row>
    <row r="649" ht="15.75" customHeight="1">
      <c r="A649" s="115"/>
      <c r="B649" s="47"/>
      <c r="C649" s="46"/>
      <c r="D649" s="46"/>
      <c r="E649" s="46"/>
      <c r="F649" s="46"/>
      <c r="G649" s="48"/>
      <c r="H649" s="46"/>
    </row>
    <row r="650" ht="15.75" customHeight="1">
      <c r="A650" s="115"/>
      <c r="B650" s="47"/>
      <c r="C650" s="46"/>
      <c r="D650" s="46"/>
      <c r="E650" s="46"/>
      <c r="F650" s="46"/>
      <c r="G650" s="48"/>
      <c r="H650" s="46"/>
    </row>
    <row r="651" ht="15.75" customHeight="1">
      <c r="A651" s="115"/>
      <c r="B651" s="47"/>
      <c r="C651" s="46"/>
      <c r="D651" s="46"/>
      <c r="E651" s="46"/>
      <c r="F651" s="46"/>
      <c r="G651" s="48"/>
      <c r="H651" s="46"/>
    </row>
    <row r="652" ht="15.75" customHeight="1">
      <c r="A652" s="115"/>
      <c r="B652" s="47"/>
      <c r="C652" s="46"/>
      <c r="D652" s="46"/>
      <c r="E652" s="46"/>
      <c r="F652" s="46"/>
      <c r="G652" s="48"/>
      <c r="H652" s="46"/>
    </row>
    <row r="653" ht="15.75" customHeight="1">
      <c r="A653" s="115"/>
      <c r="B653" s="47"/>
      <c r="C653" s="46"/>
      <c r="D653" s="46"/>
      <c r="E653" s="46"/>
      <c r="F653" s="46"/>
      <c r="G653" s="48"/>
      <c r="H653" s="46"/>
    </row>
    <row r="654" ht="15.75" customHeight="1">
      <c r="A654" s="115"/>
      <c r="B654" s="47"/>
      <c r="C654" s="46"/>
      <c r="D654" s="46"/>
      <c r="E654" s="46"/>
      <c r="F654" s="46"/>
      <c r="G654" s="48"/>
      <c r="H654" s="46"/>
    </row>
    <row r="655" ht="15.75" customHeight="1">
      <c r="A655" s="115"/>
      <c r="B655" s="47"/>
      <c r="C655" s="46"/>
      <c r="D655" s="46"/>
      <c r="E655" s="46"/>
      <c r="F655" s="46"/>
      <c r="G655" s="48"/>
      <c r="H655" s="46"/>
    </row>
    <row r="656" ht="15.75" customHeight="1">
      <c r="A656" s="116"/>
      <c r="B656" s="50"/>
      <c r="C656" s="49"/>
      <c r="D656" s="49"/>
      <c r="E656" s="49"/>
      <c r="F656" s="49"/>
      <c r="G656" s="51"/>
      <c r="H656" s="49"/>
    </row>
    <row r="657" ht="15.75" customHeight="1">
      <c r="F657" s="9" t="s">
        <v>171</v>
      </c>
      <c r="G657" s="117">
        <f>SUM(G635:G656)</f>
        <v>0</v>
      </c>
      <c r="H657" s="118"/>
    </row>
    <row r="658" ht="15.75" customHeight="1">
      <c r="B658" s="3"/>
      <c r="C658" s="2"/>
      <c r="D658" s="2"/>
      <c r="E658" s="2"/>
      <c r="F658" s="9" t="s">
        <v>172</v>
      </c>
      <c r="G658" s="52">
        <f>G657+G625</f>
        <v>0</v>
      </c>
    </row>
    <row r="659" ht="15.75" customHeight="1">
      <c r="C659" s="3" t="s">
        <v>173</v>
      </c>
      <c r="D659" s="3"/>
      <c r="F659" s="35" t="s">
        <v>174</v>
      </c>
    </row>
    <row r="660" ht="15.75" customHeight="1">
      <c r="G660" s="39"/>
    </row>
    <row r="661" ht="15.75" customHeight="1">
      <c r="F661" s="39" t="s">
        <v>39</v>
      </c>
      <c r="I661" s="2"/>
    </row>
    <row r="662" ht="15.75" customHeight="1">
      <c r="F662" s="39"/>
      <c r="I662" s="2"/>
    </row>
    <row r="663" ht="15.75" customHeight="1">
      <c r="A663" s="104" t="s">
        <v>194</v>
      </c>
      <c r="I663" s="60"/>
    </row>
    <row r="664" ht="15.75" customHeight="1">
      <c r="A664" s="111" t="s">
        <v>162</v>
      </c>
      <c r="B664" s="42" t="str">
        <f>'Nota Elevación'!G14</f>
        <v/>
      </c>
      <c r="D664" s="112"/>
      <c r="E664" s="112"/>
      <c r="F664" s="9" t="s">
        <v>43</v>
      </c>
      <c r="G664" s="4" t="str">
        <f>'Nota Elevación'!D39</f>
        <v/>
      </c>
      <c r="I664" s="112"/>
    </row>
    <row r="665" ht="15.75" customHeight="1">
      <c r="A665" s="9" t="s">
        <v>163</v>
      </c>
      <c r="B665" s="43" t="str">
        <f>'Nota Elevación'!G13</f>
        <v> </v>
      </c>
      <c r="C665" s="112"/>
      <c r="D665" s="112"/>
      <c r="E665" s="112"/>
      <c r="F665" s="9" t="s">
        <v>164</v>
      </c>
      <c r="G665" s="4" t="str">
        <f>'Nota Elevación'!D42</f>
        <v/>
      </c>
      <c r="H665" s="35"/>
      <c r="I665" s="112"/>
    </row>
    <row r="666" ht="15.75" customHeight="1">
      <c r="B666" s="2"/>
      <c r="C666" s="2"/>
      <c r="D666" s="2"/>
      <c r="E666" s="2"/>
      <c r="F666" s="2"/>
      <c r="G666" s="39"/>
    </row>
    <row r="667" ht="15.75" customHeight="1">
      <c r="A667" s="113" t="s">
        <v>47</v>
      </c>
      <c r="B667" s="114" t="s">
        <v>165</v>
      </c>
      <c r="C667" s="114" t="s">
        <v>166</v>
      </c>
      <c r="D667" s="114" t="s">
        <v>167</v>
      </c>
      <c r="E667" s="114" t="s">
        <v>168</v>
      </c>
      <c r="F667" s="114" t="s">
        <v>169</v>
      </c>
      <c r="G667" s="114" t="s">
        <v>50</v>
      </c>
      <c r="H667" s="114" t="s">
        <v>170</v>
      </c>
    </row>
    <row r="668" ht="15.75" customHeight="1">
      <c r="A668" s="115"/>
      <c r="B668" s="47"/>
      <c r="C668" s="46"/>
      <c r="D668" s="46"/>
      <c r="E668" s="46"/>
      <c r="F668" s="46"/>
      <c r="G668" s="48"/>
      <c r="H668" s="46"/>
    </row>
    <row r="669" ht="15.75" customHeight="1">
      <c r="A669" s="115"/>
      <c r="B669" s="47"/>
      <c r="C669" s="46"/>
      <c r="D669" s="46"/>
      <c r="E669" s="46"/>
      <c r="F669" s="46"/>
      <c r="G669" s="48"/>
      <c r="H669" s="46"/>
    </row>
    <row r="670" ht="15.75" customHeight="1">
      <c r="A670" s="115"/>
      <c r="B670" s="47"/>
      <c r="C670" s="46"/>
      <c r="D670" s="46"/>
      <c r="E670" s="46"/>
      <c r="F670" s="46"/>
      <c r="G670" s="48"/>
      <c r="H670" s="46"/>
    </row>
    <row r="671" ht="15.75" customHeight="1">
      <c r="A671" s="115"/>
      <c r="B671" s="47"/>
      <c r="C671" s="46"/>
      <c r="D671" s="46"/>
      <c r="E671" s="46"/>
      <c r="F671" s="46"/>
      <c r="G671" s="48"/>
      <c r="H671" s="46"/>
    </row>
    <row r="672" ht="15.75" customHeight="1">
      <c r="A672" s="115"/>
      <c r="B672" s="47"/>
      <c r="C672" s="46"/>
      <c r="D672" s="46"/>
      <c r="E672" s="46"/>
      <c r="F672" s="46"/>
      <c r="G672" s="48"/>
      <c r="H672" s="46"/>
    </row>
    <row r="673" ht="15.75" customHeight="1">
      <c r="A673" s="115"/>
      <c r="B673" s="47"/>
      <c r="C673" s="46"/>
      <c r="D673" s="46"/>
      <c r="E673" s="46"/>
      <c r="F673" s="46"/>
      <c r="G673" s="48"/>
      <c r="H673" s="46"/>
    </row>
    <row r="674" ht="15.75" customHeight="1">
      <c r="A674" s="115"/>
      <c r="B674" s="47"/>
      <c r="C674" s="46"/>
      <c r="D674" s="46"/>
      <c r="E674" s="46"/>
      <c r="F674" s="46"/>
      <c r="G674" s="48"/>
      <c r="H674" s="46"/>
    </row>
    <row r="675" ht="15.75" customHeight="1">
      <c r="A675" s="115"/>
      <c r="B675" s="47"/>
      <c r="C675" s="46"/>
      <c r="D675" s="46"/>
      <c r="E675" s="46"/>
      <c r="F675" s="46"/>
      <c r="G675" s="48"/>
      <c r="H675" s="46"/>
    </row>
    <row r="676" ht="15.75" customHeight="1">
      <c r="A676" s="115"/>
      <c r="B676" s="47"/>
      <c r="C676" s="46"/>
      <c r="D676" s="46"/>
      <c r="E676" s="46"/>
      <c r="F676" s="46"/>
      <c r="G676" s="48"/>
      <c r="H676" s="46"/>
    </row>
    <row r="677" ht="15.75" customHeight="1">
      <c r="A677" s="115"/>
      <c r="B677" s="47"/>
      <c r="C677" s="46"/>
      <c r="D677" s="46"/>
      <c r="E677" s="46"/>
      <c r="F677" s="46"/>
      <c r="G677" s="48"/>
      <c r="H677" s="46"/>
    </row>
    <row r="678" ht="15.75" customHeight="1">
      <c r="A678" s="115"/>
      <c r="B678" s="47"/>
      <c r="C678" s="46"/>
      <c r="D678" s="46"/>
      <c r="E678" s="46"/>
      <c r="F678" s="46"/>
      <c r="G678" s="48"/>
      <c r="H678" s="46"/>
    </row>
    <row r="679" ht="15.75" customHeight="1">
      <c r="A679" s="115"/>
      <c r="B679" s="47"/>
      <c r="C679" s="46"/>
      <c r="D679" s="46"/>
      <c r="E679" s="46"/>
      <c r="F679" s="46"/>
      <c r="G679" s="48"/>
      <c r="H679" s="46"/>
    </row>
    <row r="680" ht="15.75" customHeight="1">
      <c r="A680" s="115"/>
      <c r="B680" s="47"/>
      <c r="C680" s="46"/>
      <c r="D680" s="46"/>
      <c r="E680" s="46"/>
      <c r="F680" s="46"/>
      <c r="G680" s="48"/>
      <c r="H680" s="46"/>
    </row>
    <row r="681" ht="15.75" customHeight="1">
      <c r="A681" s="115"/>
      <c r="B681" s="47"/>
      <c r="C681" s="46"/>
      <c r="D681" s="46"/>
      <c r="E681" s="46"/>
      <c r="F681" s="46"/>
      <c r="G681" s="48"/>
      <c r="H681" s="46"/>
    </row>
    <row r="682" ht="15.75" customHeight="1">
      <c r="A682" s="115"/>
      <c r="B682" s="47"/>
      <c r="C682" s="46"/>
      <c r="D682" s="46"/>
      <c r="E682" s="46"/>
      <c r="F682" s="46"/>
      <c r="G682" s="48"/>
      <c r="H682" s="46"/>
    </row>
    <row r="683" ht="15.75" customHeight="1">
      <c r="A683" s="115"/>
      <c r="B683" s="47"/>
      <c r="C683" s="46"/>
      <c r="D683" s="46"/>
      <c r="E683" s="46"/>
      <c r="F683" s="46"/>
      <c r="G683" s="48"/>
      <c r="H683" s="46"/>
    </row>
    <row r="684" ht="15.75" customHeight="1">
      <c r="A684" s="115"/>
      <c r="B684" s="47"/>
      <c r="C684" s="46"/>
      <c r="D684" s="46"/>
      <c r="E684" s="46"/>
      <c r="F684" s="46"/>
      <c r="G684" s="48"/>
      <c r="H684" s="46"/>
    </row>
    <row r="685" ht="15.75" customHeight="1">
      <c r="A685" s="115"/>
      <c r="B685" s="47"/>
      <c r="C685" s="46"/>
      <c r="D685" s="46"/>
      <c r="E685" s="46"/>
      <c r="F685" s="46"/>
      <c r="G685" s="48"/>
      <c r="H685" s="46"/>
    </row>
    <row r="686" ht="15.75" customHeight="1">
      <c r="A686" s="115"/>
      <c r="B686" s="47"/>
      <c r="C686" s="46"/>
      <c r="D686" s="46"/>
      <c r="E686" s="46"/>
      <c r="F686" s="46"/>
      <c r="G686" s="48"/>
      <c r="H686" s="46"/>
    </row>
    <row r="687" ht="15.75" customHeight="1">
      <c r="A687" s="115"/>
      <c r="B687" s="47"/>
      <c r="C687" s="46"/>
      <c r="D687" s="46"/>
      <c r="E687" s="46"/>
      <c r="F687" s="46"/>
      <c r="G687" s="48"/>
      <c r="H687" s="46"/>
    </row>
    <row r="688" ht="15.75" customHeight="1">
      <c r="A688" s="115"/>
      <c r="B688" s="47"/>
      <c r="C688" s="46"/>
      <c r="D688" s="46"/>
      <c r="E688" s="46"/>
      <c r="F688" s="46"/>
      <c r="G688" s="48"/>
      <c r="H688" s="46"/>
    </row>
    <row r="689" ht="15.75" customHeight="1">
      <c r="A689" s="116"/>
      <c r="B689" s="50"/>
      <c r="C689" s="49"/>
      <c r="D689" s="49"/>
      <c r="E689" s="49"/>
      <c r="F689" s="49"/>
      <c r="G689" s="51"/>
      <c r="H689" s="49"/>
    </row>
    <row r="690" ht="15.75" customHeight="1">
      <c r="F690" s="9" t="s">
        <v>171</v>
      </c>
      <c r="G690" s="117">
        <f>SUM(G668:G689)</f>
        <v>0</v>
      </c>
      <c r="H690" s="118"/>
    </row>
    <row r="691" ht="15.75" customHeight="1">
      <c r="B691" s="3"/>
      <c r="C691" s="2"/>
      <c r="D691" s="2"/>
      <c r="E691" s="2"/>
      <c r="F691" s="9" t="s">
        <v>172</v>
      </c>
      <c r="G691" s="52">
        <f>G690+G658</f>
        <v>0</v>
      </c>
    </row>
    <row r="692" ht="15.75" customHeight="1">
      <c r="C692" s="3" t="s">
        <v>173</v>
      </c>
      <c r="D692" s="3"/>
      <c r="F692" s="35" t="s">
        <v>174</v>
      </c>
    </row>
    <row r="693" ht="15.75" customHeight="1">
      <c r="G693" s="39"/>
    </row>
    <row r="694" ht="15.75" customHeight="1">
      <c r="F694" s="39" t="s">
        <v>39</v>
      </c>
      <c r="I694" s="2"/>
    </row>
    <row r="695" ht="15.75" customHeight="1">
      <c r="F695" s="39"/>
      <c r="I695" s="2"/>
    </row>
    <row r="696" ht="15.75" customHeight="1">
      <c r="A696" s="104" t="s">
        <v>195</v>
      </c>
      <c r="I696" s="60"/>
    </row>
    <row r="697" ht="15.75" customHeight="1">
      <c r="A697" s="111" t="s">
        <v>162</v>
      </c>
      <c r="B697" s="42" t="str">
        <f>'Nota Elevación'!G14</f>
        <v/>
      </c>
      <c r="D697" s="112"/>
      <c r="E697" s="112"/>
      <c r="F697" s="9" t="s">
        <v>43</v>
      </c>
      <c r="G697" s="4" t="str">
        <f>'Nota Elevación'!D39</f>
        <v/>
      </c>
      <c r="I697" s="112"/>
    </row>
    <row r="698" ht="15.75" customHeight="1">
      <c r="A698" s="9" t="s">
        <v>163</v>
      </c>
      <c r="B698" s="43" t="str">
        <f>'Nota Elevación'!G13</f>
        <v> </v>
      </c>
      <c r="C698" s="112"/>
      <c r="D698" s="112"/>
      <c r="E698" s="112"/>
      <c r="F698" s="9" t="s">
        <v>164</v>
      </c>
      <c r="G698" s="4" t="str">
        <f>'Nota Elevación'!D42</f>
        <v/>
      </c>
      <c r="H698" s="35"/>
      <c r="I698" s="112"/>
    </row>
    <row r="699" ht="15.75" customHeight="1">
      <c r="B699" s="2"/>
      <c r="C699" s="2"/>
      <c r="D699" s="2"/>
      <c r="E699" s="2"/>
      <c r="F699" s="2"/>
      <c r="G699" s="39"/>
    </row>
    <row r="700" ht="15.75" customHeight="1">
      <c r="A700" s="113" t="s">
        <v>47</v>
      </c>
      <c r="B700" s="114" t="s">
        <v>165</v>
      </c>
      <c r="C700" s="114" t="s">
        <v>166</v>
      </c>
      <c r="D700" s="114" t="s">
        <v>167</v>
      </c>
      <c r="E700" s="114" t="s">
        <v>168</v>
      </c>
      <c r="F700" s="114" t="s">
        <v>169</v>
      </c>
      <c r="G700" s="114" t="s">
        <v>50</v>
      </c>
      <c r="H700" s="114" t="s">
        <v>170</v>
      </c>
    </row>
    <row r="701" ht="15.75" customHeight="1">
      <c r="A701" s="115"/>
      <c r="B701" s="47"/>
      <c r="C701" s="46"/>
      <c r="D701" s="46"/>
      <c r="E701" s="46"/>
      <c r="F701" s="46"/>
      <c r="G701" s="48"/>
      <c r="H701" s="46"/>
    </row>
    <row r="702" ht="15.75" customHeight="1">
      <c r="A702" s="115"/>
      <c r="B702" s="47"/>
      <c r="C702" s="46"/>
      <c r="D702" s="46"/>
      <c r="E702" s="46"/>
      <c r="F702" s="46"/>
      <c r="G702" s="48"/>
      <c r="H702" s="46"/>
    </row>
    <row r="703" ht="15.75" customHeight="1">
      <c r="A703" s="115"/>
      <c r="B703" s="47"/>
      <c r="C703" s="46"/>
      <c r="D703" s="46"/>
      <c r="E703" s="46"/>
      <c r="F703" s="46"/>
      <c r="G703" s="48"/>
      <c r="H703" s="46"/>
    </row>
    <row r="704" ht="15.75" customHeight="1">
      <c r="A704" s="115"/>
      <c r="B704" s="47"/>
      <c r="C704" s="46"/>
      <c r="D704" s="46"/>
      <c r="E704" s="46"/>
      <c r="F704" s="46"/>
      <c r="G704" s="48"/>
      <c r="H704" s="46"/>
    </row>
    <row r="705" ht="15.75" customHeight="1">
      <c r="A705" s="115"/>
      <c r="B705" s="47"/>
      <c r="C705" s="46"/>
      <c r="D705" s="46"/>
      <c r="E705" s="46"/>
      <c r="F705" s="46"/>
      <c r="G705" s="48"/>
      <c r="H705" s="46"/>
    </row>
    <row r="706" ht="15.75" customHeight="1">
      <c r="A706" s="115"/>
      <c r="B706" s="47"/>
      <c r="C706" s="46"/>
      <c r="D706" s="46"/>
      <c r="E706" s="46"/>
      <c r="F706" s="46"/>
      <c r="G706" s="48"/>
      <c r="H706" s="46"/>
    </row>
    <row r="707" ht="15.75" customHeight="1">
      <c r="A707" s="115"/>
      <c r="B707" s="47"/>
      <c r="C707" s="46"/>
      <c r="D707" s="46"/>
      <c r="E707" s="46"/>
      <c r="F707" s="46"/>
      <c r="G707" s="48"/>
      <c r="H707" s="46"/>
    </row>
    <row r="708" ht="15.75" customHeight="1">
      <c r="A708" s="115"/>
      <c r="B708" s="47"/>
      <c r="C708" s="46"/>
      <c r="D708" s="46"/>
      <c r="E708" s="46"/>
      <c r="F708" s="46"/>
      <c r="G708" s="48"/>
      <c r="H708" s="46"/>
    </row>
    <row r="709" ht="15.75" customHeight="1">
      <c r="A709" s="115"/>
      <c r="B709" s="47"/>
      <c r="C709" s="46"/>
      <c r="D709" s="46"/>
      <c r="E709" s="46"/>
      <c r="F709" s="46"/>
      <c r="G709" s="48"/>
      <c r="H709" s="46"/>
    </row>
    <row r="710" ht="15.75" customHeight="1">
      <c r="A710" s="115"/>
      <c r="B710" s="47"/>
      <c r="C710" s="46"/>
      <c r="D710" s="46"/>
      <c r="E710" s="46"/>
      <c r="F710" s="46"/>
      <c r="G710" s="48"/>
      <c r="H710" s="46"/>
    </row>
    <row r="711" ht="15.75" customHeight="1">
      <c r="A711" s="115"/>
      <c r="B711" s="47"/>
      <c r="C711" s="46"/>
      <c r="D711" s="46"/>
      <c r="E711" s="46"/>
      <c r="F711" s="46"/>
      <c r="G711" s="48"/>
      <c r="H711" s="46"/>
    </row>
    <row r="712" ht="15.75" customHeight="1">
      <c r="A712" s="115"/>
      <c r="B712" s="47"/>
      <c r="C712" s="46"/>
      <c r="D712" s="46"/>
      <c r="E712" s="46"/>
      <c r="F712" s="46"/>
      <c r="G712" s="48"/>
      <c r="H712" s="46"/>
    </row>
    <row r="713" ht="15.75" customHeight="1">
      <c r="A713" s="115"/>
      <c r="B713" s="47"/>
      <c r="C713" s="46"/>
      <c r="D713" s="46"/>
      <c r="E713" s="46"/>
      <c r="F713" s="46"/>
      <c r="G713" s="48"/>
      <c r="H713" s="46"/>
    </row>
    <row r="714" ht="15.75" customHeight="1">
      <c r="A714" s="115"/>
      <c r="B714" s="47"/>
      <c r="C714" s="46"/>
      <c r="D714" s="46"/>
      <c r="E714" s="46"/>
      <c r="F714" s="46"/>
      <c r="G714" s="48"/>
      <c r="H714" s="46"/>
    </row>
    <row r="715" ht="15.75" customHeight="1">
      <c r="A715" s="115"/>
      <c r="B715" s="47"/>
      <c r="C715" s="46"/>
      <c r="D715" s="46"/>
      <c r="E715" s="46"/>
      <c r="F715" s="46"/>
      <c r="G715" s="48"/>
      <c r="H715" s="46"/>
    </row>
    <row r="716" ht="15.75" customHeight="1">
      <c r="A716" s="115"/>
      <c r="B716" s="47"/>
      <c r="C716" s="46"/>
      <c r="D716" s="46"/>
      <c r="E716" s="46"/>
      <c r="F716" s="46"/>
      <c r="G716" s="48"/>
      <c r="H716" s="46"/>
    </row>
    <row r="717" ht="15.75" customHeight="1">
      <c r="A717" s="115"/>
      <c r="B717" s="47"/>
      <c r="C717" s="46"/>
      <c r="D717" s="46"/>
      <c r="E717" s="46"/>
      <c r="F717" s="46"/>
      <c r="G717" s="48"/>
      <c r="H717" s="46"/>
    </row>
    <row r="718" ht="15.75" customHeight="1">
      <c r="A718" s="115"/>
      <c r="B718" s="47"/>
      <c r="C718" s="46"/>
      <c r="D718" s="46"/>
      <c r="E718" s="46"/>
      <c r="F718" s="46"/>
      <c r="G718" s="48"/>
      <c r="H718" s="46"/>
    </row>
    <row r="719" ht="15.75" customHeight="1">
      <c r="A719" s="115"/>
      <c r="B719" s="47"/>
      <c r="C719" s="46"/>
      <c r="D719" s="46"/>
      <c r="E719" s="46"/>
      <c r="F719" s="46"/>
      <c r="G719" s="48"/>
      <c r="H719" s="46"/>
    </row>
    <row r="720" ht="15.75" customHeight="1">
      <c r="A720" s="115"/>
      <c r="B720" s="47"/>
      <c r="C720" s="46"/>
      <c r="D720" s="46"/>
      <c r="E720" s="46"/>
      <c r="F720" s="46"/>
      <c r="G720" s="48"/>
      <c r="H720" s="46"/>
    </row>
    <row r="721" ht="15.75" customHeight="1">
      <c r="A721" s="115"/>
      <c r="B721" s="47"/>
      <c r="C721" s="46"/>
      <c r="D721" s="46"/>
      <c r="E721" s="46"/>
      <c r="F721" s="46"/>
      <c r="G721" s="48"/>
      <c r="H721" s="46"/>
    </row>
    <row r="722" ht="15.75" customHeight="1">
      <c r="A722" s="116"/>
      <c r="B722" s="50"/>
      <c r="C722" s="49"/>
      <c r="D722" s="49"/>
      <c r="E722" s="49"/>
      <c r="F722" s="49"/>
      <c r="G722" s="51"/>
      <c r="H722" s="49"/>
    </row>
    <row r="723" ht="15.75" customHeight="1">
      <c r="F723" s="9" t="s">
        <v>171</v>
      </c>
      <c r="G723" s="117">
        <f>SUM(G701:G722)</f>
        <v>0</v>
      </c>
      <c r="H723" s="118"/>
    </row>
    <row r="724" ht="15.75" customHeight="1">
      <c r="B724" s="3"/>
      <c r="C724" s="2"/>
      <c r="D724" s="2"/>
      <c r="E724" s="2"/>
      <c r="F724" s="9" t="s">
        <v>172</v>
      </c>
      <c r="G724" s="52">
        <f>G723+G691</f>
        <v>0</v>
      </c>
    </row>
    <row r="725" ht="15.75" customHeight="1">
      <c r="C725" s="3" t="s">
        <v>173</v>
      </c>
      <c r="D725" s="3"/>
      <c r="F725" s="35" t="s">
        <v>174</v>
      </c>
    </row>
    <row r="726" ht="15.75" customHeight="1">
      <c r="G726" s="39"/>
    </row>
    <row r="727" ht="15.75" customHeight="1">
      <c r="F727" s="39" t="s">
        <v>39</v>
      </c>
      <c r="I727" s="2"/>
    </row>
    <row r="728" ht="15.75" customHeight="1">
      <c r="F728" s="39"/>
      <c r="I728" s="2"/>
    </row>
    <row r="729" ht="15.75" customHeight="1">
      <c r="A729" s="104" t="s">
        <v>196</v>
      </c>
      <c r="I729" s="60"/>
    </row>
    <row r="730" ht="15.75" customHeight="1">
      <c r="A730" s="111" t="s">
        <v>162</v>
      </c>
      <c r="B730" s="42" t="str">
        <f>'Nota Elevación'!G14</f>
        <v/>
      </c>
      <c r="D730" s="112"/>
      <c r="E730" s="112"/>
      <c r="F730" s="9" t="s">
        <v>43</v>
      </c>
      <c r="G730" s="4" t="str">
        <f>'Nota Elevación'!D39</f>
        <v/>
      </c>
      <c r="H730" s="35"/>
      <c r="I730" s="112"/>
    </row>
    <row r="731" ht="15.75" customHeight="1">
      <c r="A731" s="9" t="s">
        <v>163</v>
      </c>
      <c r="B731" s="43" t="str">
        <f>'Nota Elevación'!G13</f>
        <v> </v>
      </c>
      <c r="C731" s="112"/>
      <c r="D731" s="112"/>
      <c r="E731" s="112"/>
      <c r="F731" s="9" t="s">
        <v>164</v>
      </c>
      <c r="G731" s="4" t="str">
        <f>'Nota Elevación'!D42</f>
        <v/>
      </c>
      <c r="H731" s="35"/>
      <c r="I731" s="112"/>
    </row>
    <row r="732" ht="15.75" customHeight="1">
      <c r="B732" s="2"/>
      <c r="C732" s="2"/>
      <c r="D732" s="2"/>
      <c r="E732" s="2"/>
      <c r="F732" s="2"/>
      <c r="G732" s="39"/>
    </row>
    <row r="733" ht="15.75" customHeight="1">
      <c r="A733" s="113" t="s">
        <v>47</v>
      </c>
      <c r="B733" s="114" t="s">
        <v>165</v>
      </c>
      <c r="C733" s="114" t="s">
        <v>166</v>
      </c>
      <c r="D733" s="114" t="s">
        <v>167</v>
      </c>
      <c r="E733" s="114" t="s">
        <v>168</v>
      </c>
      <c r="F733" s="114" t="s">
        <v>169</v>
      </c>
      <c r="G733" s="114" t="s">
        <v>50</v>
      </c>
      <c r="H733" s="114" t="s">
        <v>170</v>
      </c>
    </row>
    <row r="734" ht="15.75" customHeight="1">
      <c r="A734" s="115"/>
      <c r="B734" s="47"/>
      <c r="C734" s="46"/>
      <c r="D734" s="46"/>
      <c r="E734" s="46"/>
      <c r="F734" s="46"/>
      <c r="G734" s="48"/>
      <c r="H734" s="46"/>
    </row>
    <row r="735" ht="15.75" customHeight="1">
      <c r="A735" s="115"/>
      <c r="B735" s="47"/>
      <c r="C735" s="46"/>
      <c r="D735" s="46"/>
      <c r="E735" s="46"/>
      <c r="F735" s="46"/>
      <c r="G735" s="48"/>
      <c r="H735" s="46"/>
    </row>
    <row r="736" ht="15.75" customHeight="1">
      <c r="A736" s="115"/>
      <c r="B736" s="47"/>
      <c r="C736" s="46"/>
      <c r="D736" s="46"/>
      <c r="E736" s="46"/>
      <c r="F736" s="46"/>
      <c r="G736" s="48"/>
      <c r="H736" s="46"/>
    </row>
    <row r="737" ht="15.75" customHeight="1">
      <c r="A737" s="115"/>
      <c r="B737" s="47"/>
      <c r="C737" s="46"/>
      <c r="D737" s="46"/>
      <c r="E737" s="46"/>
      <c r="F737" s="46"/>
      <c r="G737" s="48"/>
      <c r="H737" s="46"/>
    </row>
    <row r="738" ht="15.75" customHeight="1">
      <c r="A738" s="115"/>
      <c r="B738" s="47"/>
      <c r="C738" s="46"/>
      <c r="D738" s="46"/>
      <c r="E738" s="46"/>
      <c r="F738" s="46"/>
      <c r="G738" s="48"/>
      <c r="H738" s="46"/>
    </row>
    <row r="739" ht="15.75" customHeight="1">
      <c r="A739" s="115"/>
      <c r="B739" s="47"/>
      <c r="C739" s="46"/>
      <c r="D739" s="46"/>
      <c r="E739" s="46"/>
      <c r="F739" s="46"/>
      <c r="G739" s="48"/>
      <c r="H739" s="46"/>
    </row>
    <row r="740" ht="15.75" customHeight="1">
      <c r="A740" s="115"/>
      <c r="B740" s="47"/>
      <c r="C740" s="46"/>
      <c r="D740" s="46"/>
      <c r="E740" s="46"/>
      <c r="F740" s="46"/>
      <c r="G740" s="48"/>
      <c r="H740" s="46"/>
    </row>
    <row r="741" ht="15.75" customHeight="1">
      <c r="A741" s="115"/>
      <c r="B741" s="47"/>
      <c r="C741" s="46"/>
      <c r="D741" s="46"/>
      <c r="E741" s="46"/>
      <c r="F741" s="46"/>
      <c r="G741" s="48"/>
      <c r="H741" s="46"/>
    </row>
    <row r="742" ht="15.75" customHeight="1">
      <c r="A742" s="115"/>
      <c r="B742" s="47"/>
      <c r="C742" s="46"/>
      <c r="D742" s="46"/>
      <c r="E742" s="46"/>
      <c r="F742" s="46"/>
      <c r="G742" s="48"/>
      <c r="H742" s="46"/>
    </row>
    <row r="743" ht="15.75" customHeight="1">
      <c r="A743" s="115"/>
      <c r="B743" s="47"/>
      <c r="C743" s="46"/>
      <c r="D743" s="46"/>
      <c r="E743" s="46"/>
      <c r="F743" s="46"/>
      <c r="G743" s="48"/>
      <c r="H743" s="46"/>
    </row>
    <row r="744" ht="15.75" customHeight="1">
      <c r="A744" s="115"/>
      <c r="B744" s="47"/>
      <c r="C744" s="46"/>
      <c r="D744" s="46"/>
      <c r="E744" s="46"/>
      <c r="F744" s="46"/>
      <c r="G744" s="48"/>
      <c r="H744" s="46"/>
    </row>
    <row r="745" ht="15.75" customHeight="1">
      <c r="A745" s="115"/>
      <c r="B745" s="47"/>
      <c r="C745" s="46"/>
      <c r="D745" s="46"/>
      <c r="E745" s="46"/>
      <c r="F745" s="46"/>
      <c r="G745" s="48"/>
      <c r="H745" s="46"/>
    </row>
    <row r="746" ht="15.75" customHeight="1">
      <c r="A746" s="115"/>
      <c r="B746" s="47"/>
      <c r="C746" s="46"/>
      <c r="D746" s="46"/>
      <c r="E746" s="46"/>
      <c r="F746" s="46"/>
      <c r="G746" s="48"/>
      <c r="H746" s="46"/>
    </row>
    <row r="747" ht="15.75" customHeight="1">
      <c r="A747" s="115"/>
      <c r="B747" s="47"/>
      <c r="C747" s="46"/>
      <c r="D747" s="46"/>
      <c r="E747" s="46"/>
      <c r="F747" s="46"/>
      <c r="G747" s="48"/>
      <c r="H747" s="46"/>
    </row>
    <row r="748" ht="15.75" customHeight="1">
      <c r="A748" s="115"/>
      <c r="B748" s="47"/>
      <c r="C748" s="46"/>
      <c r="D748" s="46"/>
      <c r="E748" s="46"/>
      <c r="F748" s="46"/>
      <c r="G748" s="48"/>
      <c r="H748" s="46"/>
    </row>
    <row r="749" ht="15.75" customHeight="1">
      <c r="A749" s="115"/>
      <c r="B749" s="47"/>
      <c r="C749" s="46"/>
      <c r="D749" s="46"/>
      <c r="E749" s="46"/>
      <c r="F749" s="46"/>
      <c r="G749" s="48"/>
      <c r="H749" s="46"/>
    </row>
    <row r="750" ht="15.75" customHeight="1">
      <c r="A750" s="115"/>
      <c r="B750" s="47"/>
      <c r="C750" s="46"/>
      <c r="D750" s="46"/>
      <c r="E750" s="46"/>
      <c r="F750" s="46"/>
      <c r="G750" s="48"/>
      <c r="H750" s="46"/>
    </row>
    <row r="751" ht="15.75" customHeight="1">
      <c r="A751" s="115"/>
      <c r="B751" s="47"/>
      <c r="C751" s="46"/>
      <c r="D751" s="46"/>
      <c r="E751" s="46"/>
      <c r="F751" s="46"/>
      <c r="G751" s="48"/>
      <c r="H751" s="46"/>
    </row>
    <row r="752" ht="15.75" customHeight="1">
      <c r="A752" s="115"/>
      <c r="B752" s="47"/>
      <c r="C752" s="46"/>
      <c r="D752" s="46"/>
      <c r="E752" s="46"/>
      <c r="F752" s="46"/>
      <c r="G752" s="48"/>
      <c r="H752" s="46"/>
    </row>
    <row r="753" ht="15.75" customHeight="1">
      <c r="A753" s="115"/>
      <c r="B753" s="47"/>
      <c r="C753" s="46"/>
      <c r="D753" s="46"/>
      <c r="E753" s="46"/>
      <c r="F753" s="46"/>
      <c r="G753" s="48"/>
      <c r="H753" s="46"/>
    </row>
    <row r="754" ht="15.75" customHeight="1">
      <c r="A754" s="115"/>
      <c r="B754" s="47"/>
      <c r="C754" s="46"/>
      <c r="D754" s="46"/>
      <c r="E754" s="46"/>
      <c r="F754" s="46"/>
      <c r="G754" s="48"/>
      <c r="H754" s="46"/>
    </row>
    <row r="755" ht="15.75" customHeight="1">
      <c r="A755" s="116"/>
      <c r="B755" s="50"/>
      <c r="C755" s="49"/>
      <c r="D755" s="49"/>
      <c r="E755" s="49"/>
      <c r="F755" s="49"/>
      <c r="G755" s="51"/>
      <c r="H755" s="49"/>
    </row>
    <row r="756" ht="15.75" customHeight="1">
      <c r="F756" s="9" t="s">
        <v>171</v>
      </c>
      <c r="G756" s="117">
        <f>SUM(G734:G755)</f>
        <v>0</v>
      </c>
      <c r="H756" s="118"/>
    </row>
    <row r="757" ht="15.75" customHeight="1">
      <c r="B757" s="3"/>
      <c r="C757" s="2"/>
      <c r="D757" s="2"/>
      <c r="E757" s="2"/>
      <c r="F757" s="9" t="s">
        <v>172</v>
      </c>
      <c r="G757" s="52">
        <f>G756+G724</f>
        <v>0</v>
      </c>
    </row>
    <row r="758" ht="15.75" customHeight="1">
      <c r="C758" s="3" t="s">
        <v>173</v>
      </c>
      <c r="D758" s="3"/>
      <c r="F758" s="35" t="s">
        <v>174</v>
      </c>
    </row>
    <row r="759" ht="15.75" customHeight="1">
      <c r="G759" s="39"/>
    </row>
    <row r="760" ht="15.75" customHeight="1">
      <c r="G760" s="39"/>
    </row>
    <row r="761" ht="15.75" customHeight="1">
      <c r="G761" s="39"/>
    </row>
    <row r="762" ht="15.75" customHeight="1">
      <c r="G762" s="39"/>
    </row>
    <row r="763" ht="15.75" customHeight="1">
      <c r="G763" s="39"/>
    </row>
    <row r="764" ht="15.75" customHeight="1">
      <c r="G764" s="39"/>
    </row>
    <row r="765" ht="15.75" customHeight="1">
      <c r="G765" s="39"/>
    </row>
    <row r="766" ht="15.75" customHeight="1">
      <c r="G766" s="39"/>
    </row>
    <row r="767" ht="15.75" customHeight="1">
      <c r="G767" s="39"/>
    </row>
    <row r="768" ht="15.75" customHeight="1">
      <c r="G768" s="39"/>
    </row>
    <row r="769" ht="15.75" customHeight="1">
      <c r="G769" s="39"/>
    </row>
    <row r="770" ht="15.75" customHeight="1">
      <c r="G770" s="39"/>
    </row>
    <row r="771" ht="15.75" customHeight="1">
      <c r="G771" s="39"/>
    </row>
    <row r="772" ht="15.75" customHeight="1">
      <c r="G772" s="39"/>
    </row>
    <row r="773" ht="15.75" customHeight="1">
      <c r="G773" s="39"/>
    </row>
    <row r="774" ht="15.75" customHeight="1">
      <c r="G774" s="39"/>
    </row>
    <row r="775" ht="15.75" customHeight="1">
      <c r="G775" s="39"/>
    </row>
    <row r="776" ht="15.75" customHeight="1">
      <c r="G776" s="39"/>
    </row>
    <row r="777" ht="15.75" customHeight="1">
      <c r="G777" s="39"/>
    </row>
    <row r="778" ht="15.75" customHeight="1">
      <c r="G778" s="39"/>
    </row>
    <row r="779" ht="15.75" customHeight="1">
      <c r="G779" s="39"/>
    </row>
    <row r="780" ht="15.75" customHeight="1">
      <c r="G780" s="39"/>
    </row>
    <row r="781" ht="15.75" customHeight="1">
      <c r="G781" s="39"/>
    </row>
    <row r="782" ht="15.75" customHeight="1">
      <c r="G782" s="39"/>
    </row>
    <row r="783" ht="15.75" customHeight="1">
      <c r="G783" s="39"/>
    </row>
    <row r="784" ht="15.75" customHeight="1">
      <c r="G784" s="39"/>
    </row>
    <row r="785" ht="15.75" customHeight="1">
      <c r="G785" s="39"/>
    </row>
    <row r="786" ht="15.75" customHeight="1">
      <c r="G786" s="39"/>
    </row>
    <row r="787" ht="15.75" customHeight="1">
      <c r="G787" s="39"/>
    </row>
    <row r="788" ht="15.75" customHeight="1">
      <c r="G788" s="39"/>
    </row>
    <row r="789" ht="15.75" customHeight="1">
      <c r="G789" s="39"/>
    </row>
    <row r="790" ht="15.75" customHeight="1">
      <c r="G790" s="39"/>
    </row>
    <row r="791" ht="15.75" customHeight="1">
      <c r="G791" s="39"/>
    </row>
    <row r="792" ht="15.75" customHeight="1">
      <c r="G792" s="39"/>
    </row>
    <row r="793" ht="15.75" customHeight="1">
      <c r="G793" s="39"/>
    </row>
    <row r="794" ht="15.75" customHeight="1">
      <c r="G794" s="39"/>
    </row>
    <row r="795" ht="15.75" customHeight="1">
      <c r="G795" s="39"/>
    </row>
    <row r="796" ht="15.75" customHeight="1">
      <c r="G796" s="39"/>
    </row>
    <row r="797" ht="15.75" customHeight="1">
      <c r="G797" s="39"/>
    </row>
    <row r="798" ht="15.75" customHeight="1">
      <c r="G798" s="39"/>
    </row>
    <row r="799" ht="15.75" customHeight="1">
      <c r="G799" s="39"/>
    </row>
    <row r="800" ht="15.75" customHeight="1">
      <c r="G800" s="39"/>
    </row>
    <row r="801" ht="15.75" customHeight="1">
      <c r="G801" s="39"/>
    </row>
    <row r="802" ht="15.75" customHeight="1">
      <c r="G802" s="39"/>
    </row>
    <row r="803" ht="15.75" customHeight="1">
      <c r="G803" s="39"/>
    </row>
    <row r="804" ht="15.75" customHeight="1">
      <c r="G804" s="39"/>
    </row>
    <row r="805" ht="15.75" customHeight="1">
      <c r="G805" s="39"/>
    </row>
    <row r="806" ht="15.75" customHeight="1">
      <c r="G806" s="39"/>
    </row>
    <row r="807" ht="15.75" customHeight="1">
      <c r="G807" s="39"/>
    </row>
    <row r="808" ht="15.75" customHeight="1">
      <c r="G808" s="39"/>
    </row>
    <row r="809" ht="15.75" customHeight="1">
      <c r="G809" s="39"/>
    </row>
    <row r="810" ht="15.75" customHeight="1">
      <c r="G810" s="39"/>
    </row>
    <row r="811" ht="15.75" customHeight="1">
      <c r="G811" s="39"/>
    </row>
    <row r="812" ht="15.75" customHeight="1">
      <c r="G812" s="39"/>
    </row>
    <row r="813" ht="15.75" customHeight="1">
      <c r="G813" s="39"/>
    </row>
    <row r="814" ht="15.75" customHeight="1">
      <c r="G814" s="39"/>
    </row>
    <row r="815" ht="15.75" customHeight="1">
      <c r="G815" s="39"/>
    </row>
    <row r="816" ht="15.75" customHeight="1">
      <c r="G816" s="39"/>
    </row>
    <row r="817" ht="15.75" customHeight="1">
      <c r="G817" s="39"/>
    </row>
    <row r="818" ht="15.75" customHeight="1">
      <c r="G818" s="39"/>
    </row>
    <row r="819" ht="15.75" customHeight="1">
      <c r="G819" s="39"/>
    </row>
    <row r="820" ht="15.75" customHeight="1">
      <c r="G820" s="39"/>
    </row>
    <row r="821" ht="15.75" customHeight="1">
      <c r="G821" s="39"/>
    </row>
    <row r="822" ht="15.75" customHeight="1">
      <c r="G822" s="39"/>
    </row>
    <row r="823" ht="15.75" customHeight="1">
      <c r="G823" s="39"/>
    </row>
    <row r="824" ht="15.75" customHeight="1">
      <c r="G824" s="39"/>
    </row>
    <row r="825" ht="15.75" customHeight="1">
      <c r="G825" s="39"/>
    </row>
    <row r="826" ht="15.75" customHeight="1">
      <c r="G826" s="39"/>
    </row>
    <row r="827" ht="15.75" customHeight="1">
      <c r="G827" s="39"/>
    </row>
    <row r="828" ht="15.75" customHeight="1">
      <c r="G828" s="39"/>
    </row>
    <row r="829" ht="15.75" customHeight="1">
      <c r="G829" s="39"/>
    </row>
    <row r="830" ht="15.75" customHeight="1">
      <c r="G830" s="39"/>
    </row>
    <row r="831" ht="15.75" customHeight="1">
      <c r="G831" s="39"/>
    </row>
    <row r="832" ht="15.75" customHeight="1">
      <c r="G832" s="39"/>
    </row>
    <row r="833" ht="15.75" customHeight="1">
      <c r="G833" s="39"/>
    </row>
    <row r="834" ht="15.75" customHeight="1">
      <c r="G834" s="39"/>
    </row>
    <row r="835" ht="15.75" customHeight="1">
      <c r="G835" s="39"/>
    </row>
    <row r="836" ht="15.75" customHeight="1">
      <c r="G836" s="39"/>
    </row>
    <row r="837" ht="15.75" customHeight="1">
      <c r="G837" s="39"/>
    </row>
    <row r="838" ht="15.75" customHeight="1">
      <c r="G838" s="39"/>
    </row>
    <row r="839" ht="15.75" customHeight="1">
      <c r="G839" s="39"/>
    </row>
    <row r="840" ht="15.75" customHeight="1">
      <c r="G840" s="39"/>
    </row>
    <row r="841" ht="15.75" customHeight="1">
      <c r="G841" s="39"/>
    </row>
    <row r="842" ht="15.75" customHeight="1">
      <c r="G842" s="39"/>
    </row>
    <row r="843" ht="15.75" customHeight="1">
      <c r="G843" s="39"/>
    </row>
    <row r="844" ht="15.75" customHeight="1">
      <c r="G844" s="39"/>
    </row>
    <row r="845" ht="15.75" customHeight="1">
      <c r="G845" s="39"/>
    </row>
    <row r="846" ht="15.75" customHeight="1">
      <c r="G846" s="39"/>
    </row>
    <row r="847" ht="15.75" customHeight="1">
      <c r="G847" s="39"/>
    </row>
    <row r="848" ht="15.75" customHeight="1">
      <c r="G848" s="39"/>
    </row>
    <row r="849" ht="15.75" customHeight="1">
      <c r="G849" s="39"/>
    </row>
    <row r="850" ht="15.75" customHeight="1">
      <c r="G850" s="39"/>
    </row>
    <row r="851" ht="15.75" customHeight="1">
      <c r="G851" s="39"/>
    </row>
    <row r="852" ht="15.75" customHeight="1">
      <c r="G852" s="39"/>
    </row>
    <row r="853" ht="15.75" customHeight="1">
      <c r="G853" s="39"/>
    </row>
    <row r="854" ht="15.75" customHeight="1">
      <c r="G854" s="39"/>
    </row>
    <row r="855" ht="15.75" customHeight="1">
      <c r="G855" s="39"/>
    </row>
    <row r="856" ht="15.75" customHeight="1">
      <c r="G856" s="39"/>
    </row>
    <row r="857" ht="15.75" customHeight="1">
      <c r="G857" s="39"/>
    </row>
    <row r="858" ht="15.75" customHeight="1">
      <c r="G858" s="39"/>
    </row>
    <row r="859" ht="15.75" customHeight="1">
      <c r="G859" s="39"/>
    </row>
    <row r="860" ht="15.75" customHeight="1">
      <c r="G860" s="39"/>
    </row>
    <row r="861" ht="15.75" customHeight="1">
      <c r="G861" s="39"/>
    </row>
    <row r="862" ht="15.75" customHeight="1">
      <c r="G862" s="39"/>
    </row>
    <row r="863" ht="15.75" customHeight="1">
      <c r="G863" s="39"/>
    </row>
    <row r="864" ht="15.75" customHeight="1">
      <c r="G864" s="39"/>
    </row>
    <row r="865" ht="15.75" customHeight="1">
      <c r="G865" s="39"/>
    </row>
    <row r="866" ht="15.75" customHeight="1">
      <c r="G866" s="39"/>
    </row>
    <row r="867" ht="15.75" customHeight="1">
      <c r="G867" s="39"/>
    </row>
    <row r="868" ht="15.75" customHeight="1">
      <c r="G868" s="39"/>
    </row>
    <row r="869" ht="15.75" customHeight="1">
      <c r="G869" s="39"/>
    </row>
    <row r="870" ht="15.75" customHeight="1">
      <c r="G870" s="39"/>
    </row>
    <row r="871" ht="15.75" customHeight="1">
      <c r="G871" s="39"/>
    </row>
    <row r="872" ht="15.75" customHeight="1">
      <c r="G872" s="39"/>
    </row>
    <row r="873" ht="15.75" customHeight="1">
      <c r="G873" s="39"/>
    </row>
    <row r="874" ht="15.75" customHeight="1">
      <c r="G874" s="39"/>
    </row>
    <row r="875" ht="15.75" customHeight="1">
      <c r="G875" s="39"/>
    </row>
    <row r="876" ht="15.75" customHeight="1">
      <c r="G876" s="39"/>
    </row>
    <row r="877" ht="15.75" customHeight="1">
      <c r="G877" s="39"/>
    </row>
    <row r="878" ht="15.75" customHeight="1">
      <c r="G878" s="39"/>
    </row>
    <row r="879" ht="15.75" customHeight="1">
      <c r="G879" s="39"/>
    </row>
    <row r="880" ht="15.75" customHeight="1">
      <c r="G880" s="39"/>
    </row>
    <row r="881" ht="15.75" customHeight="1">
      <c r="G881" s="39"/>
    </row>
    <row r="882" ht="15.75" customHeight="1">
      <c r="G882" s="39"/>
    </row>
    <row r="883" ht="15.75" customHeight="1">
      <c r="G883" s="39"/>
    </row>
    <row r="884" ht="15.75" customHeight="1">
      <c r="G884" s="39"/>
    </row>
    <row r="885" ht="15.75" customHeight="1">
      <c r="G885" s="39"/>
    </row>
    <row r="886" ht="15.75" customHeight="1">
      <c r="G886" s="39"/>
    </row>
    <row r="887" ht="15.75" customHeight="1">
      <c r="G887" s="39"/>
    </row>
    <row r="888" ht="15.75" customHeight="1">
      <c r="G888" s="39"/>
    </row>
    <row r="889" ht="15.75" customHeight="1">
      <c r="G889" s="39"/>
    </row>
    <row r="890" ht="15.75" customHeight="1">
      <c r="G890" s="39"/>
    </row>
    <row r="891" ht="15.75" customHeight="1">
      <c r="G891" s="39"/>
    </row>
    <row r="892" ht="15.75" customHeight="1">
      <c r="G892" s="39"/>
    </row>
    <row r="893" ht="15.75" customHeight="1">
      <c r="G893" s="39"/>
    </row>
    <row r="894" ht="15.75" customHeight="1">
      <c r="G894" s="39"/>
    </row>
    <row r="895" ht="15.75" customHeight="1">
      <c r="G895" s="39"/>
    </row>
    <row r="896" ht="15.75" customHeight="1">
      <c r="G896" s="39"/>
    </row>
    <row r="897" ht="15.75" customHeight="1">
      <c r="G897" s="39"/>
    </row>
    <row r="898" ht="15.75" customHeight="1">
      <c r="G898" s="39"/>
    </row>
    <row r="899" ht="15.75" customHeight="1">
      <c r="G899" s="39"/>
    </row>
    <row r="900" ht="15.75" customHeight="1">
      <c r="G900" s="39"/>
    </row>
    <row r="901" ht="15.75" customHeight="1">
      <c r="G901" s="39"/>
    </row>
    <row r="902" ht="15.75" customHeight="1">
      <c r="G902" s="39"/>
    </row>
    <row r="903" ht="15.75" customHeight="1">
      <c r="G903" s="39"/>
    </row>
    <row r="904" ht="15.75" customHeight="1">
      <c r="G904" s="39"/>
    </row>
    <row r="905" ht="15.75" customHeight="1">
      <c r="G905" s="39"/>
    </row>
    <row r="906" ht="15.75" customHeight="1">
      <c r="G906" s="39"/>
    </row>
    <row r="907" ht="15.75" customHeight="1">
      <c r="G907" s="39"/>
    </row>
    <row r="908" ht="15.75" customHeight="1">
      <c r="G908" s="39"/>
    </row>
    <row r="909" ht="15.75" customHeight="1">
      <c r="G909" s="39"/>
    </row>
    <row r="910" ht="15.75" customHeight="1">
      <c r="G910" s="39"/>
    </row>
    <row r="911" ht="15.75" customHeight="1">
      <c r="G911" s="39"/>
    </row>
    <row r="912" ht="15.75" customHeight="1">
      <c r="G912" s="39"/>
    </row>
    <row r="913" ht="15.75" customHeight="1">
      <c r="G913" s="39"/>
    </row>
    <row r="914" ht="15.75" customHeight="1">
      <c r="G914" s="39"/>
    </row>
    <row r="915" ht="15.75" customHeight="1">
      <c r="G915" s="39"/>
    </row>
    <row r="916" ht="15.75" customHeight="1">
      <c r="G916" s="39"/>
    </row>
    <row r="917" ht="15.75" customHeight="1">
      <c r="G917" s="39"/>
    </row>
    <row r="918" ht="15.75" customHeight="1">
      <c r="G918" s="39"/>
    </row>
    <row r="919" ht="15.75" customHeight="1">
      <c r="G919" s="39"/>
    </row>
    <row r="920" ht="15.75" customHeight="1">
      <c r="G920" s="39"/>
    </row>
    <row r="921" ht="15.75" customHeight="1">
      <c r="G921" s="39"/>
    </row>
    <row r="922" ht="15.75" customHeight="1">
      <c r="G922" s="39"/>
    </row>
    <row r="923" ht="15.75" customHeight="1">
      <c r="G923" s="39"/>
    </row>
    <row r="924" ht="15.75" customHeight="1">
      <c r="G924" s="39"/>
    </row>
    <row r="925" ht="15.75" customHeight="1">
      <c r="G925" s="39"/>
    </row>
    <row r="926" ht="15.75" customHeight="1">
      <c r="G926" s="39"/>
    </row>
    <row r="927" ht="15.75" customHeight="1">
      <c r="G927" s="39"/>
    </row>
    <row r="928" ht="15.75" customHeight="1">
      <c r="G928" s="39"/>
    </row>
    <row r="929" ht="15.75" customHeight="1">
      <c r="G929" s="39"/>
    </row>
    <row r="930" ht="15.75" customHeight="1">
      <c r="G930" s="39"/>
    </row>
    <row r="931" ht="15.75" customHeight="1">
      <c r="G931" s="39"/>
    </row>
    <row r="932" ht="15.75" customHeight="1">
      <c r="G932" s="39"/>
    </row>
    <row r="933" ht="15.75" customHeight="1">
      <c r="G933" s="39"/>
    </row>
    <row r="934" ht="15.75" customHeight="1">
      <c r="G934" s="39"/>
    </row>
    <row r="935" ht="15.75" customHeight="1">
      <c r="G935" s="39"/>
    </row>
    <row r="936" ht="15.75" customHeight="1">
      <c r="G936" s="39"/>
    </row>
    <row r="937" ht="15.75" customHeight="1">
      <c r="G937" s="39"/>
    </row>
    <row r="938" ht="15.75" customHeight="1">
      <c r="G938" s="39"/>
    </row>
    <row r="939" ht="15.75" customHeight="1">
      <c r="G939" s="39"/>
    </row>
    <row r="940" ht="15.75" customHeight="1">
      <c r="G940" s="39"/>
    </row>
    <row r="941" ht="15.75" customHeight="1">
      <c r="G941" s="39"/>
    </row>
    <row r="942" ht="15.75" customHeight="1">
      <c r="G942" s="39"/>
    </row>
    <row r="943" ht="15.75" customHeight="1">
      <c r="G943" s="39"/>
    </row>
    <row r="944" ht="15.75" customHeight="1">
      <c r="G944" s="39"/>
    </row>
    <row r="945" ht="15.75" customHeight="1">
      <c r="G945" s="39"/>
    </row>
    <row r="946" ht="15.75" customHeight="1">
      <c r="G946" s="39"/>
    </row>
    <row r="947" ht="15.75" customHeight="1">
      <c r="G947" s="39"/>
    </row>
    <row r="948" ht="15.75" customHeight="1">
      <c r="G948" s="39"/>
    </row>
    <row r="949" ht="15.75" customHeight="1">
      <c r="G949" s="39"/>
    </row>
    <row r="950" ht="15.75" customHeight="1">
      <c r="G950" s="39"/>
    </row>
    <row r="951" ht="15.75" customHeight="1">
      <c r="G951" s="39"/>
    </row>
    <row r="952" ht="15.75" customHeight="1">
      <c r="G952" s="39"/>
    </row>
    <row r="953" ht="15.75" customHeight="1">
      <c r="G953" s="39"/>
    </row>
    <row r="954" ht="15.75" customHeight="1">
      <c r="G954" s="39"/>
    </row>
    <row r="955" ht="15.75" customHeight="1">
      <c r="G955" s="39"/>
    </row>
    <row r="956" ht="15.75" customHeight="1">
      <c r="G956" s="39"/>
    </row>
    <row r="957" ht="15.75" customHeight="1">
      <c r="G957" s="39"/>
    </row>
    <row r="958" ht="15.75" customHeight="1">
      <c r="G958" s="39"/>
    </row>
    <row r="959" ht="15.75" customHeight="1">
      <c r="G959" s="39"/>
    </row>
    <row r="960" ht="15.75" customHeight="1">
      <c r="G960" s="39"/>
    </row>
    <row r="961" ht="15.75" customHeight="1">
      <c r="G961" s="39"/>
    </row>
    <row r="962" ht="15.75" customHeight="1">
      <c r="G962" s="39"/>
    </row>
    <row r="963" ht="15.75" customHeight="1">
      <c r="G963" s="39"/>
    </row>
    <row r="964" ht="15.75" customHeight="1">
      <c r="G964" s="39"/>
    </row>
    <row r="965" ht="15.75" customHeight="1">
      <c r="G965" s="39"/>
    </row>
    <row r="966" ht="15.75" customHeight="1">
      <c r="G966" s="39"/>
    </row>
    <row r="967" ht="15.75" customHeight="1">
      <c r="G967" s="39"/>
    </row>
    <row r="968" ht="15.75" customHeight="1">
      <c r="G968" s="39"/>
    </row>
    <row r="969" ht="15.75" customHeight="1">
      <c r="G969" s="39"/>
    </row>
    <row r="970" ht="15.75" customHeight="1">
      <c r="G970" s="39"/>
    </row>
    <row r="971" ht="15.75" customHeight="1">
      <c r="G971" s="39"/>
    </row>
    <row r="972" ht="15.75" customHeight="1">
      <c r="G972" s="39"/>
    </row>
    <row r="973" ht="15.75" customHeight="1">
      <c r="G973" s="39"/>
    </row>
    <row r="974" ht="15.75" customHeight="1">
      <c r="G974" s="39"/>
    </row>
    <row r="975" ht="15.75" customHeight="1">
      <c r="G975" s="39"/>
    </row>
    <row r="976" ht="15.75" customHeight="1">
      <c r="G976" s="39"/>
    </row>
    <row r="977" ht="15.75" customHeight="1">
      <c r="G977" s="39"/>
    </row>
    <row r="978" ht="15.75" customHeight="1">
      <c r="G978" s="39"/>
    </row>
    <row r="979" ht="15.75" customHeight="1">
      <c r="G979" s="39"/>
    </row>
    <row r="980" ht="15.75" customHeight="1">
      <c r="G980" s="39"/>
    </row>
    <row r="981" ht="15.75" customHeight="1">
      <c r="G981" s="39"/>
    </row>
    <row r="982" ht="15.75" customHeight="1">
      <c r="G982" s="39"/>
    </row>
    <row r="983" ht="15.75" customHeight="1">
      <c r="G983" s="39"/>
    </row>
    <row r="984" ht="15.75" customHeight="1">
      <c r="G984" s="39"/>
    </row>
    <row r="985" ht="15.75" customHeight="1">
      <c r="G985" s="39"/>
    </row>
    <row r="986" ht="15.75" customHeight="1">
      <c r="G986" s="39"/>
    </row>
    <row r="987" ht="15.75" customHeight="1">
      <c r="G987" s="39"/>
    </row>
    <row r="988" ht="15.75" customHeight="1">
      <c r="G988" s="39"/>
    </row>
    <row r="989" ht="15.75" customHeight="1">
      <c r="G989" s="39"/>
    </row>
    <row r="990" ht="15.75" customHeight="1">
      <c r="G990" s="39"/>
    </row>
    <row r="991" ht="15.75" customHeight="1">
      <c r="G991" s="39"/>
    </row>
    <row r="992" ht="15.75" customHeight="1">
      <c r="G992" s="39"/>
    </row>
    <row r="993" ht="15.75" customHeight="1">
      <c r="G993" s="39"/>
    </row>
    <row r="994" ht="15.75" customHeight="1">
      <c r="G994" s="39"/>
    </row>
    <row r="995" ht="15.75" customHeight="1">
      <c r="G995" s="39"/>
    </row>
    <row r="996" ht="15.75" customHeight="1">
      <c r="G996" s="39"/>
    </row>
    <row r="997" ht="15.75" customHeight="1">
      <c r="G997" s="39"/>
    </row>
    <row r="998" ht="15.75" customHeight="1">
      <c r="G998" s="39"/>
    </row>
    <row r="999" ht="15.75" customHeight="1">
      <c r="G999" s="39"/>
    </row>
    <row r="1000" ht="15.75" customHeight="1">
      <c r="G1000" s="39"/>
    </row>
  </sheetData>
  <mergeCells count="136">
    <mergeCell ref="F233:H233"/>
    <mergeCell ref="A234:H234"/>
    <mergeCell ref="B235:C235"/>
    <mergeCell ref="G235:H235"/>
    <mergeCell ref="F263:H263"/>
    <mergeCell ref="F265:H265"/>
    <mergeCell ref="F266:H266"/>
    <mergeCell ref="A267:H267"/>
    <mergeCell ref="B268:C268"/>
    <mergeCell ref="G268:H268"/>
    <mergeCell ref="F296:H296"/>
    <mergeCell ref="F298:H298"/>
    <mergeCell ref="F299:H299"/>
    <mergeCell ref="A300:H300"/>
    <mergeCell ref="B301:C301"/>
    <mergeCell ref="G301:H301"/>
    <mergeCell ref="F329:H329"/>
    <mergeCell ref="F331:H331"/>
    <mergeCell ref="F332:H332"/>
    <mergeCell ref="A333:H333"/>
    <mergeCell ref="B334:C334"/>
    <mergeCell ref="G334:H334"/>
    <mergeCell ref="F362:H362"/>
    <mergeCell ref="F364:H364"/>
    <mergeCell ref="F365:H365"/>
    <mergeCell ref="A366:H366"/>
    <mergeCell ref="B367:C367"/>
    <mergeCell ref="G367:H367"/>
    <mergeCell ref="F1:H1"/>
    <mergeCell ref="F2:H2"/>
    <mergeCell ref="A3:H3"/>
    <mergeCell ref="B4:C4"/>
    <mergeCell ref="G4:H4"/>
    <mergeCell ref="F32:H32"/>
    <mergeCell ref="F34:H34"/>
    <mergeCell ref="F35:H35"/>
    <mergeCell ref="A36:H36"/>
    <mergeCell ref="B37:C37"/>
    <mergeCell ref="G37:H37"/>
    <mergeCell ref="F65:H65"/>
    <mergeCell ref="F67:H67"/>
    <mergeCell ref="F68:H68"/>
    <mergeCell ref="A69:H69"/>
    <mergeCell ref="B70:C70"/>
    <mergeCell ref="G70:H70"/>
    <mergeCell ref="F98:H98"/>
    <mergeCell ref="F100:H100"/>
    <mergeCell ref="F101:H101"/>
    <mergeCell ref="A102:H102"/>
    <mergeCell ref="B103:C103"/>
    <mergeCell ref="G103:H103"/>
    <mergeCell ref="F131:H131"/>
    <mergeCell ref="F133:H133"/>
    <mergeCell ref="F134:H134"/>
    <mergeCell ref="A135:H135"/>
    <mergeCell ref="B136:C136"/>
    <mergeCell ref="F164:H164"/>
    <mergeCell ref="F166:H166"/>
    <mergeCell ref="F167:H167"/>
    <mergeCell ref="A168:H168"/>
    <mergeCell ref="B169:C169"/>
    <mergeCell ref="G169:H169"/>
    <mergeCell ref="F197:H197"/>
    <mergeCell ref="F199:H199"/>
    <mergeCell ref="F200:H200"/>
    <mergeCell ref="A201:H201"/>
    <mergeCell ref="B202:C202"/>
    <mergeCell ref="G202:H202"/>
    <mergeCell ref="F230:H230"/>
    <mergeCell ref="F232:H232"/>
    <mergeCell ref="F395:H395"/>
    <mergeCell ref="F397:H397"/>
    <mergeCell ref="F398:H398"/>
    <mergeCell ref="A399:H399"/>
    <mergeCell ref="B400:C400"/>
    <mergeCell ref="G400:H400"/>
    <mergeCell ref="F428:H428"/>
    <mergeCell ref="A729:H729"/>
    <mergeCell ref="B730:C730"/>
    <mergeCell ref="F758:H758"/>
    <mergeCell ref="F695:H695"/>
    <mergeCell ref="A696:H696"/>
    <mergeCell ref="B697:C697"/>
    <mergeCell ref="G697:H697"/>
    <mergeCell ref="F725:H725"/>
    <mergeCell ref="F727:H727"/>
    <mergeCell ref="F728:H728"/>
    <mergeCell ref="F430:H430"/>
    <mergeCell ref="F431:H431"/>
    <mergeCell ref="A432:H432"/>
    <mergeCell ref="B433:C433"/>
    <mergeCell ref="G433:H433"/>
    <mergeCell ref="F461:H461"/>
    <mergeCell ref="F463:H463"/>
    <mergeCell ref="F464:H464"/>
    <mergeCell ref="A465:H465"/>
    <mergeCell ref="B466:C466"/>
    <mergeCell ref="G466:H466"/>
    <mergeCell ref="F494:H494"/>
    <mergeCell ref="F496:H496"/>
    <mergeCell ref="F497:H497"/>
    <mergeCell ref="A498:H498"/>
    <mergeCell ref="B499:C499"/>
    <mergeCell ref="G499:H499"/>
    <mergeCell ref="F527:H527"/>
    <mergeCell ref="F529:H529"/>
    <mergeCell ref="F530:H530"/>
    <mergeCell ref="A531:H531"/>
    <mergeCell ref="B532:C532"/>
    <mergeCell ref="G532:H532"/>
    <mergeCell ref="F560:H560"/>
    <mergeCell ref="F562:H562"/>
    <mergeCell ref="F563:H563"/>
    <mergeCell ref="A564:H564"/>
    <mergeCell ref="B565:C565"/>
    <mergeCell ref="G565:H565"/>
    <mergeCell ref="F593:H593"/>
    <mergeCell ref="F595:H595"/>
    <mergeCell ref="F596:H596"/>
    <mergeCell ref="A597:H597"/>
    <mergeCell ref="B598:C598"/>
    <mergeCell ref="G598:H598"/>
    <mergeCell ref="F626:H626"/>
    <mergeCell ref="F628:H628"/>
    <mergeCell ref="F629:H629"/>
    <mergeCell ref="A630:H630"/>
    <mergeCell ref="B631:C631"/>
    <mergeCell ref="G631:H631"/>
    <mergeCell ref="F659:H659"/>
    <mergeCell ref="F661:H661"/>
    <mergeCell ref="F662:H662"/>
    <mergeCell ref="A663:H663"/>
    <mergeCell ref="B664:C664"/>
    <mergeCell ref="G664:H664"/>
    <mergeCell ref="F692:H692"/>
    <mergeCell ref="F694:H694"/>
  </mergeCells>
  <dataValidations>
    <dataValidation type="list" allowBlank="1" showInputMessage="1" showErrorMessage="1" prompt=" - " sqref="F8:F29 F41:F62 F74:F95 F107:F128 F140:F161 F173:F194 F206:F227 F239:F260 F272:F293 F305:F326 F338:F359 F371:F392 F404:F425 F437:F458 F470:F491 F503:F524 F536:F557 F569:F590 F602:F623 F635:F656 F668:F689 F701:F722 F734:F755">
      <formula1>"Colectivo corta distancia,Ferrocarril corta distancia,Subterráneo"</formula1>
    </dataValidation>
    <dataValidation type="list" allowBlank="1" showInputMessage="1" showErrorMessage="1" prompt=" - " sqref="A8:A29 A41:A62 A74:A95 A107:A128 A140:A161 A173:A194 A206:A227 A239:A260 A272:A293 A305:A326 A338:A359 A371:A392 A404:A425 A437:A458 A470:A491 A503:A524 A536:A557 A569:A590 A602:A623 A635:A656 A668:A689 A701:A722 A734:A755">
      <formula1>"Viajes y Viáticos,Trabajo de campo"</formula1>
    </dataValidation>
  </dataValidations>
  <printOptions/>
  <pageMargins bottom="0.75" footer="0.0" header="0.0" left="0.7" right="0.7" top="0.75"/>
  <pageSetup orientation="landscape"/>
  <headerFooter>
    <oddHeader/>
  </headerFooter>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808000"/>
    <pageSetUpPr/>
  </sheetPr>
  <sheetViews>
    <sheetView showGridLines="0" workbookViewId="0"/>
  </sheetViews>
  <sheetFormatPr customHeight="1" defaultColWidth="14.43" defaultRowHeight="15.0"/>
  <cols>
    <col customWidth="1" min="1" max="1" width="9.14"/>
    <col customWidth="1" min="2" max="2" width="10.0"/>
    <col customWidth="1" min="3" max="3" width="12.29"/>
    <col customWidth="1" min="4" max="4" width="24.43"/>
    <col customWidth="1" min="5" max="5" width="14.86"/>
    <col customWidth="1" min="6" max="6" width="15.0"/>
    <col customWidth="1" min="7" max="7" width="19.14"/>
    <col customWidth="1" min="8" max="26" width="10.0"/>
  </cols>
  <sheetData>
    <row r="1" ht="30.75" customHeight="1">
      <c r="B1" s="2"/>
      <c r="C1" s="2"/>
      <c r="E1" s="119" t="s">
        <v>39</v>
      </c>
      <c r="H1" s="2"/>
      <c r="I1" s="2"/>
      <c r="J1" s="2"/>
      <c r="K1" s="2"/>
      <c r="L1" s="39"/>
    </row>
    <row r="2" ht="16.5" customHeight="1">
      <c r="B2" s="2"/>
      <c r="C2" s="2"/>
      <c r="D2" s="9" t="s">
        <v>197</v>
      </c>
      <c r="F2" s="4" t="str">
        <f>'Nota Elevación'!D39</f>
        <v/>
      </c>
      <c r="G2" s="3"/>
      <c r="H2" s="2"/>
      <c r="I2" s="2"/>
      <c r="J2" s="2"/>
      <c r="K2" s="2"/>
      <c r="L2" s="39"/>
      <c r="M2" s="39"/>
      <c r="N2" s="39"/>
      <c r="O2" s="39"/>
      <c r="P2" s="39"/>
    </row>
    <row r="3">
      <c r="B3" s="2"/>
      <c r="C3" s="2"/>
      <c r="D3" s="9" t="str">
        <f>'Nota Elevación'!E13</f>
        <v>Ref. Subsidios Lomas CyT IV</v>
      </c>
      <c r="F3" s="4" t="str">
        <f>'Nota Elevación'!G13</f>
        <v> </v>
      </c>
      <c r="G3" s="3"/>
      <c r="H3" s="3"/>
      <c r="I3" s="2"/>
      <c r="J3" s="2"/>
      <c r="K3" s="2"/>
      <c r="L3" s="3"/>
      <c r="M3" s="35"/>
    </row>
    <row r="4">
      <c r="B4" s="2"/>
      <c r="C4" s="2"/>
      <c r="D4" s="9" t="str">
        <f>'Nota Elevación'!E14</f>
        <v>Código de Proyecto Nº: </v>
      </c>
      <c r="F4" s="10" t="str">
        <f>'Nota Elevación'!G14</f>
        <v/>
      </c>
      <c r="G4" s="2"/>
      <c r="H4" s="2"/>
      <c r="I4" s="2"/>
      <c r="J4" s="2"/>
      <c r="K4" s="2"/>
      <c r="L4" s="3"/>
      <c r="M4" s="3"/>
      <c r="P4" s="2"/>
    </row>
    <row r="5">
      <c r="B5" s="3"/>
      <c r="C5" s="3"/>
      <c r="D5" s="3"/>
      <c r="E5" s="9" t="s">
        <v>198</v>
      </c>
      <c r="F5" s="11"/>
      <c r="G5" s="3"/>
      <c r="H5" s="3"/>
      <c r="I5" s="3"/>
      <c r="J5" s="3"/>
      <c r="K5" s="3"/>
      <c r="L5" s="3"/>
      <c r="M5" s="3"/>
      <c r="N5" s="2"/>
      <c r="O5" s="3"/>
      <c r="P5" s="2"/>
    </row>
    <row r="6">
      <c r="B6" s="2"/>
      <c r="C6" s="2"/>
      <c r="D6" s="2"/>
      <c r="E6" s="2"/>
      <c r="F6" s="2"/>
      <c r="G6" s="2"/>
      <c r="H6" s="2"/>
      <c r="I6" s="2"/>
      <c r="J6" s="2"/>
      <c r="K6" s="3"/>
      <c r="L6" s="3"/>
      <c r="M6" s="3"/>
      <c r="N6" s="3"/>
      <c r="O6" s="2"/>
      <c r="P6" s="2"/>
    </row>
    <row r="7" ht="18.75" customHeight="1">
      <c r="B7" s="2"/>
      <c r="C7" s="2"/>
      <c r="D7" s="120" t="s">
        <v>199</v>
      </c>
      <c r="E7" s="121"/>
      <c r="F7" s="2"/>
      <c r="G7" s="2"/>
      <c r="H7" s="2"/>
      <c r="I7" s="2"/>
      <c r="J7" s="2"/>
      <c r="K7" s="2"/>
      <c r="L7" s="2"/>
      <c r="M7" s="2"/>
      <c r="N7" s="2"/>
      <c r="O7" s="2"/>
      <c r="P7" s="2"/>
    </row>
    <row r="8">
      <c r="B8" s="2"/>
      <c r="C8" s="2"/>
      <c r="D8" s="2"/>
      <c r="E8" s="2"/>
      <c r="F8" s="2"/>
      <c r="G8" s="2"/>
      <c r="H8" s="2"/>
      <c r="I8" s="2"/>
      <c r="J8" s="2"/>
      <c r="K8" s="2"/>
      <c r="L8" s="2"/>
      <c r="M8" s="2"/>
      <c r="N8" s="2"/>
      <c r="O8" s="2"/>
      <c r="P8" s="2"/>
    </row>
    <row r="9" ht="18.75" customHeight="1">
      <c r="B9" s="2"/>
      <c r="C9" s="2"/>
      <c r="D9" s="35"/>
      <c r="F9" s="2"/>
      <c r="G9" s="2"/>
      <c r="H9" s="2"/>
      <c r="I9" s="122"/>
      <c r="O9" s="123"/>
      <c r="P9" s="123"/>
    </row>
    <row r="10" ht="15.75" customHeight="1">
      <c r="B10" s="84" t="s">
        <v>200</v>
      </c>
      <c r="D10" s="2"/>
      <c r="E10" s="2"/>
      <c r="F10" s="2"/>
      <c r="G10" s="2"/>
      <c r="H10" s="2"/>
      <c r="I10" s="2"/>
      <c r="J10" s="2"/>
      <c r="K10" s="2"/>
      <c r="L10" s="2"/>
      <c r="M10" s="16"/>
      <c r="N10" s="124"/>
      <c r="O10" s="2"/>
      <c r="P10" s="2"/>
    </row>
    <row r="11" ht="15.75" customHeight="1">
      <c r="B11" s="2"/>
      <c r="C11" s="2"/>
      <c r="D11" s="15" t="s">
        <v>47</v>
      </c>
      <c r="E11" s="15" t="s">
        <v>50</v>
      </c>
      <c r="F11" s="2"/>
      <c r="G11" s="2"/>
      <c r="H11" s="2"/>
      <c r="I11" s="2"/>
      <c r="J11" s="2"/>
      <c r="K11" s="16"/>
      <c r="M11" s="124"/>
      <c r="N11" s="125"/>
      <c r="O11" s="2"/>
      <c r="P11" s="2"/>
    </row>
    <row r="12">
      <c r="B12" s="2"/>
      <c r="C12" s="2"/>
      <c r="D12" s="126" t="s">
        <v>201</v>
      </c>
      <c r="E12" s="19">
        <f>SUMIF('Planilla Gastos'!$C$8:$C$536,D12,'Planilla Gastos'!$F$8:$F$32)</f>
        <v>0</v>
      </c>
      <c r="F12" s="2"/>
      <c r="G12" s="2"/>
      <c r="H12" s="2"/>
      <c r="I12" s="2"/>
      <c r="J12" s="2"/>
      <c r="K12" s="16"/>
      <c r="M12" s="124"/>
      <c r="N12" s="2"/>
      <c r="O12" s="2"/>
      <c r="P12" s="2"/>
    </row>
    <row r="13" ht="15.75" customHeight="1">
      <c r="B13" s="2"/>
      <c r="C13" s="2"/>
      <c r="D13" s="126" t="s">
        <v>202</v>
      </c>
      <c r="E13" s="19">
        <f>SUMIF('Planilla Gastos'!$C$8:$C$536,D13,'Planilla Gastos'!$F$8:$F$32)</f>
        <v>0</v>
      </c>
      <c r="F13" s="2"/>
      <c r="G13" s="2"/>
      <c r="H13" s="2"/>
      <c r="I13" s="2"/>
      <c r="J13" s="2"/>
      <c r="K13" s="127"/>
      <c r="M13" s="125"/>
      <c r="N13" s="2"/>
      <c r="O13" s="2"/>
      <c r="P13" s="2"/>
    </row>
    <row r="14">
      <c r="B14" s="2"/>
      <c r="C14" s="2"/>
      <c r="D14" s="126" t="s">
        <v>203</v>
      </c>
      <c r="E14" s="19">
        <f>SUMIF('Planilla Gastos'!$C$8:$C$536,D14,'Planilla Gastos'!$F$8:$F$32)</f>
        <v>0</v>
      </c>
      <c r="F14" s="2"/>
      <c r="G14" s="2"/>
      <c r="H14" s="2"/>
      <c r="I14" s="2"/>
      <c r="J14" s="2"/>
      <c r="K14" s="3"/>
      <c r="L14" s="3"/>
      <c r="M14" s="128"/>
      <c r="N14" s="2"/>
      <c r="O14" s="2"/>
      <c r="P14" s="2"/>
    </row>
    <row r="15">
      <c r="B15" s="2"/>
      <c r="C15" s="2"/>
      <c r="D15" s="126" t="s">
        <v>204</v>
      </c>
      <c r="E15" s="19">
        <f>SUMIF('Planilla Gastos'!$C$8:$C$536,D15,'Planilla Gastos'!$F$8:$F$32)</f>
        <v>0</v>
      </c>
      <c r="F15" s="2"/>
      <c r="G15" s="2"/>
      <c r="H15" s="2"/>
      <c r="I15" s="2"/>
      <c r="J15" s="2"/>
      <c r="K15" s="2"/>
      <c r="L15" s="2"/>
      <c r="M15" s="2"/>
      <c r="N15" s="2"/>
      <c r="O15" s="2"/>
      <c r="P15" s="2"/>
    </row>
    <row r="16">
      <c r="B16" s="2"/>
      <c r="C16" s="2"/>
      <c r="D16" s="126" t="s">
        <v>205</v>
      </c>
      <c r="E16" s="19">
        <f>SUMIF('Planilla Gastos'!$C$8:$C$536,D16,'Planilla Gastos'!$F$8:$F$32)</f>
        <v>0</v>
      </c>
      <c r="F16" s="2"/>
      <c r="G16" s="2"/>
      <c r="H16" s="2"/>
      <c r="I16" s="2"/>
      <c r="J16" s="2"/>
      <c r="K16" s="2"/>
      <c r="L16" s="2"/>
      <c r="M16" s="2"/>
      <c r="N16" s="2"/>
      <c r="O16" s="2"/>
      <c r="P16" s="2"/>
    </row>
    <row r="17">
      <c r="B17" s="2"/>
      <c r="C17" s="2"/>
      <c r="D17" s="126" t="s">
        <v>206</v>
      </c>
      <c r="E17" s="19">
        <f>SUMIF('Planilla Gastos'!$C$8:$C$536,D17,'Planilla Gastos'!$F$8:$F$32)</f>
        <v>0</v>
      </c>
      <c r="F17" s="2"/>
      <c r="G17" s="2"/>
      <c r="H17" s="2"/>
      <c r="I17" s="2"/>
      <c r="J17" s="2"/>
      <c r="K17" s="16"/>
      <c r="N17" s="2"/>
      <c r="O17" s="2"/>
      <c r="P17" s="2"/>
    </row>
    <row r="18">
      <c r="B18" s="2"/>
      <c r="C18" s="2"/>
      <c r="D18" s="126" t="s">
        <v>207</v>
      </c>
      <c r="E18" s="19">
        <f>SUMIF('Planilla Gastos'!$C$8:$C$536,D18,'Planilla Gastos'!$F$8:$F$32)</f>
        <v>0</v>
      </c>
      <c r="F18" s="2"/>
      <c r="G18" s="2"/>
      <c r="H18" s="2"/>
      <c r="I18" s="2"/>
      <c r="J18" s="2"/>
      <c r="K18" s="2"/>
      <c r="L18" s="2"/>
      <c r="M18" s="2"/>
      <c r="N18" s="2"/>
      <c r="O18" s="2"/>
      <c r="P18" s="2"/>
    </row>
    <row r="19">
      <c r="B19" s="2"/>
      <c r="C19" s="2"/>
      <c r="D19" s="126" t="s">
        <v>208</v>
      </c>
      <c r="E19" s="19">
        <f>SUMIF('Planilla Gastos'!$C$8:$C$536,D19,'Planilla Gastos'!$F$8:$F$32)</f>
        <v>0</v>
      </c>
      <c r="F19" s="2"/>
      <c r="G19" s="2"/>
      <c r="H19" s="2"/>
      <c r="I19" s="2"/>
      <c r="J19" s="2"/>
      <c r="K19" s="2"/>
      <c r="L19" s="2"/>
      <c r="M19" s="2"/>
      <c r="N19" s="2"/>
      <c r="O19" s="2"/>
      <c r="P19" s="2"/>
    </row>
    <row r="20">
      <c r="B20" s="2"/>
      <c r="C20" s="2"/>
      <c r="D20" s="15" t="s">
        <v>209</v>
      </c>
      <c r="E20" s="129">
        <f>SUM(E12:E19)</f>
        <v>0</v>
      </c>
      <c r="F20" s="2"/>
      <c r="G20" s="2"/>
      <c r="H20" s="2"/>
      <c r="I20" s="2"/>
      <c r="J20" s="2"/>
      <c r="K20" s="26"/>
      <c r="M20" s="26"/>
      <c r="N20" s="2"/>
      <c r="O20" s="2"/>
      <c r="P20" s="2"/>
    </row>
    <row r="21" ht="15.75" customHeight="1">
      <c r="B21" s="2"/>
      <c r="C21" s="2"/>
      <c r="D21" s="2"/>
      <c r="E21" s="2"/>
      <c r="F21" s="2"/>
      <c r="G21" s="2"/>
      <c r="H21" s="2"/>
      <c r="I21" s="2"/>
      <c r="J21" s="2"/>
      <c r="K21" s="26"/>
      <c r="M21" s="124"/>
      <c r="N21" s="2"/>
      <c r="O21" s="2"/>
      <c r="P21" s="2"/>
    </row>
    <row r="22" ht="15.75" customHeight="1">
      <c r="B22" s="2"/>
      <c r="C22" s="2"/>
      <c r="D22" s="2"/>
      <c r="E22" s="2"/>
      <c r="F22" s="2"/>
      <c r="G22" s="2"/>
      <c r="H22" s="2"/>
      <c r="I22" s="2"/>
      <c r="J22" s="2"/>
      <c r="K22" s="26"/>
      <c r="M22" s="124"/>
      <c r="N22" s="2"/>
      <c r="O22" s="2"/>
      <c r="P22" s="2"/>
    </row>
    <row r="23" ht="15.75" customHeight="1">
      <c r="B23" s="84" t="s">
        <v>210</v>
      </c>
      <c r="D23" s="2"/>
      <c r="E23" s="2"/>
      <c r="F23" s="2"/>
      <c r="G23" s="2"/>
      <c r="H23" s="2"/>
      <c r="I23" s="2"/>
      <c r="J23" s="2"/>
      <c r="K23" s="26"/>
      <c r="M23" s="124"/>
      <c r="N23" s="2"/>
      <c r="O23" s="2"/>
      <c r="P23" s="2"/>
    </row>
    <row r="24" ht="15.75" customHeight="1">
      <c r="B24" s="2"/>
      <c r="C24" s="2"/>
      <c r="D24" s="15" t="s">
        <v>47</v>
      </c>
      <c r="E24" s="15" t="s">
        <v>50</v>
      </c>
      <c r="F24" s="2"/>
      <c r="G24" s="2"/>
      <c r="H24" s="2"/>
      <c r="I24" s="2"/>
      <c r="J24" s="2"/>
      <c r="K24" s="26"/>
      <c r="M24" s="124"/>
      <c r="N24" s="2"/>
      <c r="O24" s="2"/>
      <c r="P24" s="2"/>
    </row>
    <row r="25" ht="15.75" customHeight="1">
      <c r="B25" s="2"/>
      <c r="C25" s="2"/>
      <c r="D25" s="126" t="s">
        <v>205</v>
      </c>
      <c r="E25" s="19">
        <f>SUMIF('Planilla Movilidad'!$A$8:$A$755,D25,'Planilla Movilidad'!$G$8:$G$29)</f>
        <v>0</v>
      </c>
      <c r="F25" s="2"/>
      <c r="G25" s="2"/>
      <c r="H25" s="2"/>
      <c r="I25" s="2"/>
      <c r="J25" s="2"/>
      <c r="K25" s="26"/>
      <c r="M25" s="124"/>
      <c r="N25" s="2"/>
      <c r="O25" s="2"/>
      <c r="P25" s="2"/>
    </row>
    <row r="26" ht="15.75" customHeight="1">
      <c r="B26" s="2"/>
      <c r="C26" s="2"/>
      <c r="D26" s="130" t="s">
        <v>208</v>
      </c>
      <c r="E26" s="19">
        <f>SUMIF('Planilla Movilidad'!$A$8:$A$755,D26,'Planilla Movilidad'!$G$8:$G$29)</f>
        <v>0</v>
      </c>
      <c r="F26" s="2"/>
      <c r="G26" s="2"/>
      <c r="H26" s="2"/>
      <c r="I26" s="2"/>
      <c r="J26" s="2"/>
      <c r="K26" s="26"/>
      <c r="M26" s="124"/>
      <c r="N26" s="2"/>
      <c r="O26" s="2"/>
      <c r="P26" s="2"/>
    </row>
    <row r="27" ht="15.75" customHeight="1">
      <c r="B27" s="2"/>
      <c r="C27" s="2"/>
      <c r="D27" s="15" t="s">
        <v>211</v>
      </c>
      <c r="E27" s="129">
        <f>SUM(E25:E26)</f>
        <v>0</v>
      </c>
      <c r="F27" s="2"/>
      <c r="G27" s="2"/>
      <c r="H27" s="2"/>
      <c r="I27" s="2"/>
      <c r="J27" s="2"/>
      <c r="K27" s="26"/>
      <c r="M27" s="124"/>
      <c r="N27" s="2"/>
      <c r="O27" s="2"/>
      <c r="P27" s="2"/>
    </row>
    <row r="28" ht="15.75" customHeight="1">
      <c r="B28" s="2"/>
      <c r="C28" s="2"/>
      <c r="D28" s="2"/>
      <c r="E28" s="2"/>
      <c r="F28" s="2"/>
      <c r="G28" s="2"/>
      <c r="H28" s="2"/>
      <c r="I28" s="2"/>
      <c r="J28" s="2"/>
      <c r="K28" s="26"/>
      <c r="M28" s="124"/>
      <c r="N28" s="2"/>
      <c r="O28" s="2"/>
      <c r="P28" s="2"/>
    </row>
    <row r="29" ht="15.75" customHeight="1">
      <c r="B29" s="2"/>
      <c r="C29" s="2"/>
      <c r="D29" s="2"/>
      <c r="E29" s="2"/>
      <c r="F29" s="2"/>
      <c r="G29" s="2"/>
      <c r="H29" s="2"/>
      <c r="I29" s="2"/>
      <c r="J29" s="2"/>
      <c r="K29" s="16"/>
      <c r="M29" s="128"/>
      <c r="N29" s="2"/>
      <c r="O29" s="2"/>
      <c r="P29" s="2"/>
    </row>
    <row r="30" ht="15.75" customHeight="1">
      <c r="B30" s="35" t="s">
        <v>212</v>
      </c>
      <c r="F30" s="2"/>
      <c r="G30" s="2"/>
      <c r="H30" s="2"/>
      <c r="I30" s="2"/>
      <c r="J30" s="2"/>
      <c r="K30" s="2"/>
      <c r="L30" s="2"/>
      <c r="M30" s="2"/>
      <c r="N30" s="2"/>
      <c r="O30" s="2"/>
      <c r="P30" s="2"/>
    </row>
    <row r="31" ht="15.75" customHeight="1">
      <c r="B31" s="2"/>
      <c r="C31" s="2"/>
      <c r="D31" s="2"/>
      <c r="E31" s="2"/>
      <c r="F31" s="2"/>
      <c r="G31" s="2"/>
      <c r="H31" s="2"/>
      <c r="I31" s="2"/>
      <c r="J31" s="2"/>
      <c r="K31" s="2"/>
      <c r="L31" s="2"/>
      <c r="M31" s="2"/>
      <c r="N31" s="2"/>
      <c r="O31" s="2"/>
      <c r="P31" s="2"/>
    </row>
    <row r="32" ht="15.75" customHeight="1">
      <c r="B32" s="2"/>
      <c r="C32" s="2"/>
      <c r="D32" s="15" t="s">
        <v>213</v>
      </c>
      <c r="E32" s="19">
        <f>E20</f>
        <v>0</v>
      </c>
      <c r="F32" s="2"/>
      <c r="G32" s="2"/>
      <c r="H32" s="2"/>
    </row>
    <row r="33" ht="15.75" customHeight="1">
      <c r="B33" s="2"/>
      <c r="C33" s="2"/>
      <c r="D33" s="131" t="s">
        <v>214</v>
      </c>
      <c r="E33" s="22">
        <f>E27</f>
        <v>0</v>
      </c>
      <c r="F33" s="2"/>
      <c r="G33" s="2"/>
      <c r="H33" s="2"/>
    </row>
    <row r="34" ht="22.5" customHeight="1">
      <c r="B34" s="2"/>
      <c r="C34" s="2"/>
      <c r="D34" s="132" t="s">
        <v>215</v>
      </c>
      <c r="E34" s="133">
        <f>SUM(E32:E33)</f>
        <v>0</v>
      </c>
      <c r="F34" s="2"/>
      <c r="G34" s="2"/>
      <c r="H34" s="2"/>
    </row>
    <row r="35" ht="15.75" customHeight="1">
      <c r="B35" s="2"/>
      <c r="C35" s="2"/>
      <c r="D35" s="2"/>
      <c r="E35" s="2"/>
      <c r="F35" s="2"/>
      <c r="G35" s="2"/>
      <c r="H35" s="2"/>
    </row>
    <row r="36" ht="15.75" customHeight="1">
      <c r="B36" s="2"/>
      <c r="C36" s="2"/>
      <c r="D36" s="2"/>
      <c r="E36" s="2"/>
      <c r="F36" s="2"/>
      <c r="G36" s="2"/>
      <c r="H36" s="2"/>
    </row>
    <row r="37" ht="15.75" customHeight="1">
      <c r="B37" s="2"/>
      <c r="C37" s="3"/>
      <c r="D37" s="2"/>
      <c r="E37" s="2"/>
      <c r="F37" s="2"/>
      <c r="G37" s="2"/>
      <c r="H37" s="2"/>
    </row>
    <row r="38" ht="15.75" customHeight="1">
      <c r="B38" s="2"/>
      <c r="C38" s="2"/>
      <c r="D38" s="2"/>
      <c r="E38" s="2"/>
      <c r="F38" s="2"/>
      <c r="G38" s="2"/>
      <c r="H38" s="2"/>
    </row>
    <row r="39" ht="15.75" customHeight="1">
      <c r="B39" s="2"/>
      <c r="C39" s="2"/>
      <c r="D39" s="2"/>
      <c r="E39" s="2"/>
      <c r="F39" s="2"/>
      <c r="G39" s="2"/>
      <c r="H39" s="2"/>
    </row>
    <row r="40" ht="15.75" customHeight="1">
      <c r="B40" s="2"/>
      <c r="C40" s="2"/>
      <c r="D40" s="2"/>
      <c r="E40" s="2"/>
      <c r="F40" s="2"/>
      <c r="G40" s="2"/>
      <c r="H40" s="2"/>
    </row>
    <row r="41" ht="15.75" customHeight="1">
      <c r="B41" s="2"/>
      <c r="C41" s="2"/>
      <c r="D41" s="2"/>
      <c r="E41" s="3" t="s">
        <v>216</v>
      </c>
      <c r="F41" s="2"/>
      <c r="G41" s="2"/>
      <c r="H41" s="2"/>
    </row>
    <row r="42" ht="15.75" customHeight="1">
      <c r="B42" s="2"/>
      <c r="C42" s="2"/>
      <c r="D42" s="2"/>
      <c r="E42" s="2"/>
      <c r="F42" s="2"/>
      <c r="G42" s="2"/>
      <c r="H42" s="2"/>
    </row>
    <row r="43" ht="15.75" customHeight="1">
      <c r="B43" s="2"/>
      <c r="C43" s="2"/>
      <c r="D43" s="2"/>
      <c r="E43" s="2"/>
      <c r="F43" s="2"/>
      <c r="G43" s="2"/>
      <c r="H43" s="2"/>
    </row>
    <row r="44" ht="15.75" customHeight="1">
      <c r="B44" s="2"/>
      <c r="C44" s="2"/>
      <c r="D44" s="2"/>
      <c r="E44" s="2"/>
      <c r="F44" s="2"/>
      <c r="G44" s="2"/>
      <c r="H44" s="2"/>
    </row>
    <row r="45" ht="15.75" customHeight="1">
      <c r="B45" s="2"/>
      <c r="C45" s="2"/>
      <c r="D45" s="2"/>
      <c r="E45" s="2"/>
      <c r="F45" s="2"/>
      <c r="G45" s="2"/>
      <c r="H45" s="2"/>
    </row>
    <row r="46" ht="15.75" customHeight="1">
      <c r="B46" s="2"/>
      <c r="C46" s="2"/>
      <c r="D46" s="2"/>
      <c r="E46" s="2"/>
      <c r="F46" s="2"/>
      <c r="G46" s="2"/>
      <c r="H46" s="2"/>
    </row>
    <row r="47" ht="15.75" customHeight="1">
      <c r="B47" s="2"/>
      <c r="C47" s="2"/>
      <c r="D47" s="2"/>
      <c r="E47" s="2"/>
      <c r="F47" s="2"/>
      <c r="G47" s="2"/>
      <c r="H47" s="2"/>
    </row>
    <row r="48" ht="15.75" customHeight="1">
      <c r="B48" s="2"/>
      <c r="C48" s="2"/>
      <c r="D48" s="2"/>
      <c r="E48" s="2"/>
      <c r="F48" s="2"/>
      <c r="G48" s="2"/>
      <c r="H48" s="2"/>
    </row>
    <row r="49" ht="15.75" customHeight="1">
      <c r="B49" s="2"/>
      <c r="C49" s="2"/>
      <c r="D49" s="2"/>
      <c r="E49" s="2"/>
      <c r="F49" s="2"/>
      <c r="G49" s="2"/>
      <c r="H49" s="2"/>
    </row>
    <row r="50" ht="15.75" customHeight="1">
      <c r="B50" s="2"/>
      <c r="C50" s="2"/>
      <c r="D50" s="2"/>
      <c r="E50" s="2"/>
      <c r="F50" s="2"/>
      <c r="G50" s="2"/>
      <c r="H50" s="2"/>
    </row>
    <row r="51" ht="15.75" customHeight="1">
      <c r="B51" s="2"/>
      <c r="C51" s="2"/>
      <c r="D51" s="2"/>
      <c r="E51" s="2"/>
      <c r="F51" s="2"/>
      <c r="G51" s="2"/>
      <c r="H51" s="2"/>
    </row>
    <row r="52" ht="15.75" customHeight="1">
      <c r="B52" s="2"/>
      <c r="C52" s="2"/>
      <c r="D52" s="2"/>
      <c r="E52" s="2"/>
      <c r="F52" s="2"/>
      <c r="G52" s="2"/>
      <c r="H52" s="2"/>
    </row>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6">
    <mergeCell ref="E1:G1"/>
    <mergeCell ref="L1:P1"/>
    <mergeCell ref="D2:E2"/>
    <mergeCell ref="D3:E3"/>
    <mergeCell ref="M3:P3"/>
    <mergeCell ref="D4:E4"/>
    <mergeCell ref="M4:O4"/>
    <mergeCell ref="D9:E9"/>
    <mergeCell ref="I9:N9"/>
    <mergeCell ref="B10:C10"/>
    <mergeCell ref="K11:L11"/>
    <mergeCell ref="K12:L12"/>
    <mergeCell ref="K13:L13"/>
    <mergeCell ref="K17:M17"/>
    <mergeCell ref="K26:L26"/>
    <mergeCell ref="K27:L27"/>
    <mergeCell ref="K28:L28"/>
    <mergeCell ref="K29:L29"/>
    <mergeCell ref="B30:E30"/>
    <mergeCell ref="K20:L20"/>
    <mergeCell ref="K21:L21"/>
    <mergeCell ref="K22:L22"/>
    <mergeCell ref="B23:C23"/>
    <mergeCell ref="K23:L23"/>
    <mergeCell ref="K24:L24"/>
    <mergeCell ref="K25:L25"/>
  </mergeCells>
  <dataValidations>
    <dataValidation type="list" allowBlank="1" showInputMessage="1" showErrorMessage="1" prompt=" - " sqref="F5 N5">
      <formula1>"Parcial 1ª,Parcial 2ª,Final"</formula1>
    </dataValidation>
  </dataValidation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808000"/>
    <pageSetUpPr/>
  </sheetPr>
  <sheetViews>
    <sheetView showGridLines="0" workbookViewId="0"/>
  </sheetViews>
  <sheetFormatPr customHeight="1" defaultColWidth="14.43" defaultRowHeight="15.0"/>
  <cols>
    <col customWidth="1" min="1" max="26" width="10.0"/>
  </cols>
  <sheetData>
    <row r="3">
      <c r="F3" s="3" t="s">
        <v>217</v>
      </c>
    </row>
    <row r="4">
      <c r="F4" s="3"/>
    </row>
    <row r="5">
      <c r="A5" s="3" t="s">
        <v>218</v>
      </c>
    </row>
    <row r="6">
      <c r="A6" s="3" t="s">
        <v>219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808000"/>
    <pageSetUpPr/>
  </sheetPr>
  <sheetViews>
    <sheetView workbookViewId="0"/>
  </sheetViews>
  <sheetFormatPr customHeight="1" defaultColWidth="14.43" defaultRowHeight="15.0"/>
  <cols>
    <col customWidth="1" min="1" max="1" width="16.29"/>
    <col customWidth="1" min="2" max="2" width="14.14"/>
    <col customWidth="1" min="3" max="3" width="14.71"/>
    <col customWidth="1" min="4" max="4" width="16.57"/>
    <col customWidth="1" min="5" max="5" width="13.43"/>
    <col customWidth="1" min="6" max="6" width="12.14"/>
    <col customWidth="1" min="7" max="26" width="10.0"/>
  </cols>
  <sheetData>
    <row r="1" ht="37.5" customHeight="1">
      <c r="A1" s="134" t="s">
        <v>220</v>
      </c>
      <c r="B1" s="135"/>
      <c r="C1" s="135"/>
      <c r="D1" s="134"/>
      <c r="F1" s="136"/>
    </row>
    <row r="2">
      <c r="A2" s="137" t="s">
        <v>221</v>
      </c>
      <c r="B2" s="138" t="s">
        <v>222</v>
      </c>
      <c r="C2" s="138" t="s">
        <v>223</v>
      </c>
      <c r="D2" s="137" t="s">
        <v>224</v>
      </c>
      <c r="E2" s="137" t="s">
        <v>225</v>
      </c>
      <c r="F2" s="139" t="s">
        <v>226</v>
      </c>
    </row>
    <row r="3" ht="15.75" customHeight="1">
      <c r="A3" s="140" t="s">
        <v>227</v>
      </c>
      <c r="B3" s="141"/>
      <c r="C3" s="141"/>
      <c r="D3" s="141"/>
      <c r="E3" s="141"/>
      <c r="F3" s="141"/>
    </row>
    <row r="4" ht="18.0" customHeight="1">
      <c r="A4" s="142"/>
      <c r="B4" s="143"/>
      <c r="C4" s="143"/>
      <c r="D4" s="144"/>
      <c r="E4" s="143"/>
      <c r="F4" s="145"/>
    </row>
    <row r="5" ht="16.5" customHeight="1">
      <c r="A5" s="146"/>
      <c r="B5" s="147"/>
      <c r="C5" s="147"/>
      <c r="D5" s="148"/>
      <c r="E5" s="147"/>
      <c r="F5" s="149"/>
    </row>
    <row r="6" ht="16.5" customHeight="1">
      <c r="A6" s="146"/>
      <c r="B6" s="147"/>
      <c r="C6" s="147"/>
      <c r="D6" s="148"/>
      <c r="E6" s="147"/>
      <c r="F6" s="149"/>
    </row>
    <row r="7" ht="16.5" customHeight="1">
      <c r="A7" s="146"/>
      <c r="B7" s="147"/>
      <c r="C7" s="147"/>
      <c r="D7" s="148"/>
      <c r="E7" s="147"/>
      <c r="F7" s="149"/>
    </row>
    <row r="8" ht="16.5" customHeight="1">
      <c r="A8" s="146"/>
      <c r="B8" s="147"/>
      <c r="C8" s="147"/>
      <c r="D8" s="148"/>
      <c r="E8" s="147"/>
      <c r="F8" s="149"/>
    </row>
    <row r="9" ht="16.5" customHeight="1">
      <c r="A9" s="146"/>
      <c r="B9" s="147"/>
      <c r="C9" s="147"/>
      <c r="D9" s="148"/>
      <c r="E9" s="147"/>
      <c r="F9" s="149"/>
    </row>
    <row r="10" ht="16.5" customHeight="1">
      <c r="A10" s="146"/>
      <c r="B10" s="147"/>
      <c r="C10" s="147"/>
      <c r="D10" s="148"/>
      <c r="E10" s="147"/>
      <c r="F10" s="149"/>
    </row>
    <row r="11" ht="16.5" customHeight="1">
      <c r="A11" s="146"/>
      <c r="B11" s="147"/>
      <c r="C11" s="147"/>
      <c r="D11" s="148"/>
      <c r="E11" s="147"/>
      <c r="F11" s="149"/>
    </row>
    <row r="12" ht="16.5" customHeight="1">
      <c r="A12" s="146"/>
      <c r="B12" s="147"/>
      <c r="C12" s="147"/>
      <c r="D12" s="148"/>
      <c r="E12" s="147"/>
      <c r="F12" s="149"/>
    </row>
    <row r="13" ht="16.5" customHeight="1">
      <c r="A13" s="146"/>
      <c r="B13" s="147"/>
      <c r="C13" s="147"/>
      <c r="D13" s="148"/>
      <c r="E13" s="147"/>
      <c r="F13" s="149"/>
    </row>
    <row r="14" ht="16.5" customHeight="1">
      <c r="A14" s="146"/>
      <c r="B14" s="147"/>
      <c r="C14" s="147"/>
      <c r="D14" s="148"/>
      <c r="E14" s="147"/>
      <c r="F14" s="149"/>
    </row>
    <row r="15" ht="16.5" customHeight="1">
      <c r="A15" s="146"/>
      <c r="B15" s="147"/>
      <c r="C15" s="147"/>
      <c r="D15" s="148"/>
      <c r="E15" s="147"/>
      <c r="F15" s="149"/>
    </row>
    <row r="16" ht="16.5" customHeight="1">
      <c r="A16" s="146"/>
      <c r="B16" s="147"/>
      <c r="C16" s="147"/>
      <c r="D16" s="148"/>
      <c r="E16" s="147"/>
      <c r="F16" s="149"/>
    </row>
    <row r="17" ht="16.5" customHeight="1">
      <c r="A17" s="146"/>
      <c r="B17" s="147"/>
      <c r="C17" s="147"/>
      <c r="D17" s="148"/>
      <c r="E17" s="147"/>
      <c r="F17" s="149"/>
    </row>
    <row r="18" ht="16.5" customHeight="1">
      <c r="A18" s="146"/>
      <c r="B18" s="147"/>
      <c r="C18" s="147"/>
      <c r="D18" s="148"/>
      <c r="E18" s="147"/>
      <c r="F18" s="149"/>
    </row>
    <row r="19" ht="16.5" customHeight="1">
      <c r="A19" s="146"/>
      <c r="B19" s="147"/>
      <c r="C19" s="147"/>
      <c r="D19" s="148"/>
      <c r="E19" s="147"/>
      <c r="F19" s="149"/>
    </row>
    <row r="20" ht="16.5" customHeight="1">
      <c r="A20" s="146"/>
      <c r="B20" s="147"/>
      <c r="C20" s="147"/>
      <c r="D20" s="148"/>
      <c r="E20" s="147"/>
      <c r="F20" s="149"/>
    </row>
    <row r="21" ht="16.5" customHeight="1">
      <c r="A21" s="146"/>
      <c r="B21" s="147"/>
      <c r="C21" s="147"/>
      <c r="D21" s="148"/>
      <c r="E21" s="147"/>
      <c r="F21" s="149"/>
    </row>
    <row r="22" ht="16.5" customHeight="1">
      <c r="A22" s="146"/>
      <c r="B22" s="147"/>
      <c r="C22" s="147"/>
      <c r="D22" s="148"/>
      <c r="E22" s="147"/>
      <c r="F22" s="149"/>
    </row>
    <row r="23" ht="16.5" customHeight="1">
      <c r="A23" s="146"/>
      <c r="B23" s="147"/>
      <c r="C23" s="147"/>
      <c r="D23" s="148"/>
      <c r="E23" s="147"/>
      <c r="F23" s="149"/>
    </row>
    <row r="24" ht="16.5" customHeight="1">
      <c r="A24" s="146"/>
      <c r="B24" s="147"/>
      <c r="C24" s="147"/>
      <c r="D24" s="148"/>
      <c r="E24" s="147"/>
      <c r="F24" s="149"/>
    </row>
    <row r="25" ht="16.5" customHeight="1">
      <c r="A25" s="146"/>
      <c r="B25" s="147"/>
      <c r="C25" s="147"/>
      <c r="D25" s="148"/>
      <c r="E25" s="147"/>
      <c r="F25" s="149"/>
    </row>
    <row r="26" ht="16.5" customHeight="1">
      <c r="A26" s="146"/>
      <c r="B26" s="147"/>
      <c r="C26" s="147"/>
      <c r="D26" s="148"/>
      <c r="E26" s="147"/>
      <c r="F26" s="149"/>
    </row>
    <row r="27" ht="16.5" customHeight="1">
      <c r="A27" s="146"/>
      <c r="B27" s="147"/>
      <c r="C27" s="147"/>
      <c r="D27" s="148"/>
      <c r="E27" s="147"/>
      <c r="F27" s="149"/>
    </row>
    <row r="28" ht="16.5" customHeight="1">
      <c r="A28" s="146"/>
      <c r="B28" s="147"/>
      <c r="C28" s="147"/>
      <c r="D28" s="148"/>
      <c r="E28" s="147"/>
      <c r="F28" s="149"/>
    </row>
    <row r="29" ht="16.5" customHeight="1">
      <c r="A29" s="146"/>
      <c r="B29" s="147"/>
      <c r="C29" s="147"/>
      <c r="D29" s="148"/>
      <c r="E29" s="147"/>
      <c r="F29" s="149"/>
    </row>
    <row r="30" ht="16.5" customHeight="1">
      <c r="A30" s="146"/>
      <c r="B30" s="147"/>
      <c r="C30" s="147"/>
      <c r="D30" s="148"/>
      <c r="E30" s="147"/>
      <c r="F30" s="149"/>
    </row>
    <row r="31" ht="16.5" customHeight="1">
      <c r="A31" s="146"/>
      <c r="B31" s="147"/>
      <c r="C31" s="147"/>
      <c r="D31" s="148"/>
      <c r="E31" s="147"/>
      <c r="F31" s="149"/>
    </row>
    <row r="32" ht="16.5" customHeight="1">
      <c r="A32" s="146"/>
      <c r="B32" s="147"/>
      <c r="C32" s="147"/>
      <c r="D32" s="148"/>
      <c r="E32" s="147"/>
      <c r="F32" s="149"/>
    </row>
    <row r="33" ht="16.5" customHeight="1">
      <c r="A33" s="146"/>
      <c r="B33" s="147"/>
      <c r="C33" s="147"/>
      <c r="D33" s="148"/>
      <c r="E33" s="147"/>
      <c r="F33" s="149"/>
    </row>
    <row r="34" ht="16.5" customHeight="1">
      <c r="A34" s="146"/>
      <c r="B34" s="147"/>
      <c r="C34" s="147"/>
      <c r="D34" s="148"/>
      <c r="E34" s="147"/>
      <c r="F34" s="149"/>
    </row>
    <row r="35" ht="16.5" customHeight="1">
      <c r="A35" s="146"/>
      <c r="B35" s="147"/>
      <c r="C35" s="147"/>
      <c r="D35" s="148"/>
      <c r="E35" s="147"/>
      <c r="F35" s="149"/>
    </row>
    <row r="36" ht="16.5" customHeight="1">
      <c r="A36" s="146"/>
      <c r="B36" s="147"/>
      <c r="C36" s="147"/>
      <c r="D36" s="148"/>
      <c r="E36" s="147"/>
      <c r="F36" s="149"/>
    </row>
    <row r="37" ht="16.5" customHeight="1">
      <c r="A37" s="146"/>
      <c r="B37" s="147"/>
      <c r="C37" s="147"/>
      <c r="D37" s="148"/>
      <c r="E37" s="147"/>
      <c r="F37" s="149"/>
    </row>
    <row r="38" ht="16.5" customHeight="1">
      <c r="A38" s="146"/>
      <c r="B38" s="147"/>
      <c r="C38" s="147"/>
      <c r="D38" s="148"/>
      <c r="E38" s="147"/>
      <c r="F38" s="149"/>
    </row>
    <row r="39" ht="15.75" customHeight="1">
      <c r="A39" s="150"/>
      <c r="F39" s="136"/>
    </row>
    <row r="40" ht="15.75" customHeight="1">
      <c r="F40" s="136"/>
    </row>
    <row r="41" ht="15.75" customHeight="1">
      <c r="F41" s="136"/>
    </row>
    <row r="42" ht="15.75" customHeight="1">
      <c r="F42" s="136"/>
    </row>
    <row r="43" ht="15.75" customHeight="1">
      <c r="F43" s="136"/>
    </row>
    <row r="44" ht="15.75" customHeight="1">
      <c r="F44" s="136"/>
    </row>
    <row r="45" ht="15.75" customHeight="1">
      <c r="F45" s="136"/>
    </row>
    <row r="46" ht="15.75" customHeight="1">
      <c r="F46" s="136"/>
    </row>
    <row r="47" ht="15.75" customHeight="1">
      <c r="F47" s="136"/>
    </row>
    <row r="48" ht="15.75" customHeight="1">
      <c r="F48" s="136"/>
    </row>
    <row r="49" ht="15.75" customHeight="1">
      <c r="F49" s="136"/>
    </row>
    <row r="50" ht="15.75" customHeight="1">
      <c r="F50" s="136"/>
    </row>
    <row r="51" ht="15.75" customHeight="1">
      <c r="F51" s="136"/>
    </row>
    <row r="52" ht="15.75" customHeight="1">
      <c r="F52" s="136"/>
    </row>
    <row r="53" ht="15.75" customHeight="1">
      <c r="F53" s="136"/>
    </row>
    <row r="54" ht="15.75" customHeight="1">
      <c r="F54" s="136"/>
    </row>
    <row r="55" ht="15.75" customHeight="1">
      <c r="F55" s="136"/>
    </row>
    <row r="56" ht="15.75" customHeight="1">
      <c r="F56" s="136"/>
    </row>
    <row r="57" ht="15.75" customHeight="1">
      <c r="F57" s="136"/>
    </row>
    <row r="58" ht="15.75" customHeight="1">
      <c r="F58" s="136"/>
    </row>
    <row r="59" ht="15.75" customHeight="1">
      <c r="F59" s="136"/>
    </row>
    <row r="60" ht="15.75" customHeight="1">
      <c r="F60" s="136"/>
    </row>
    <row r="61" ht="15.75" customHeight="1">
      <c r="F61" s="136"/>
    </row>
    <row r="62" ht="15.75" customHeight="1">
      <c r="F62" s="136"/>
    </row>
    <row r="63" ht="15.75" customHeight="1">
      <c r="F63" s="136"/>
    </row>
    <row r="64" ht="15.75" customHeight="1">
      <c r="F64" s="136"/>
    </row>
    <row r="65" ht="15.75" customHeight="1">
      <c r="F65" s="136"/>
    </row>
    <row r="66" ht="15.75" customHeight="1">
      <c r="F66" s="136"/>
    </row>
    <row r="67" ht="15.75" customHeight="1">
      <c r="F67" s="136"/>
    </row>
    <row r="68" ht="15.75" customHeight="1">
      <c r="F68" s="136"/>
    </row>
    <row r="69" ht="15.75" customHeight="1">
      <c r="F69" s="136"/>
    </row>
    <row r="70" ht="15.75" customHeight="1">
      <c r="F70" s="136"/>
    </row>
    <row r="71" ht="15.75" customHeight="1">
      <c r="F71" s="136"/>
    </row>
    <row r="72" ht="15.75" customHeight="1">
      <c r="F72" s="136"/>
    </row>
    <row r="73" ht="15.75" customHeight="1">
      <c r="F73" s="136"/>
    </row>
    <row r="74" ht="15.75" customHeight="1">
      <c r="F74" s="136"/>
    </row>
    <row r="75" ht="15.75" customHeight="1">
      <c r="F75" s="136"/>
    </row>
    <row r="76" ht="15.75" customHeight="1">
      <c r="F76" s="136"/>
    </row>
    <row r="77" ht="15.75" customHeight="1">
      <c r="F77" s="136"/>
    </row>
    <row r="78" ht="15.75" customHeight="1">
      <c r="F78" s="136"/>
    </row>
    <row r="79" ht="15.75" customHeight="1">
      <c r="F79" s="136"/>
    </row>
    <row r="80" ht="15.75" customHeight="1">
      <c r="F80" s="136"/>
    </row>
    <row r="81" ht="15.75" customHeight="1">
      <c r="F81" s="136"/>
    </row>
    <row r="82" ht="15.75" customHeight="1">
      <c r="F82" s="136"/>
    </row>
    <row r="83" ht="15.75" customHeight="1">
      <c r="F83" s="136"/>
    </row>
    <row r="84" ht="15.75" customHeight="1">
      <c r="F84" s="136"/>
    </row>
    <row r="85" ht="15.75" customHeight="1">
      <c r="F85" s="136"/>
    </row>
    <row r="86" ht="15.75" customHeight="1">
      <c r="F86" s="136"/>
    </row>
    <row r="87" ht="15.75" customHeight="1">
      <c r="F87" s="136"/>
    </row>
    <row r="88" ht="15.75" customHeight="1">
      <c r="F88" s="136"/>
    </row>
    <row r="89" ht="15.75" customHeight="1">
      <c r="F89" s="136"/>
    </row>
    <row r="90" ht="15.75" customHeight="1">
      <c r="F90" s="136"/>
    </row>
    <row r="91" ht="15.75" customHeight="1">
      <c r="F91" s="136"/>
    </row>
    <row r="92" ht="15.75" customHeight="1">
      <c r="F92" s="136"/>
    </row>
    <row r="93" ht="15.75" customHeight="1">
      <c r="F93" s="136"/>
    </row>
    <row r="94" ht="15.75" customHeight="1">
      <c r="F94" s="136"/>
    </row>
    <row r="95" ht="15.75" customHeight="1">
      <c r="F95" s="136"/>
    </row>
    <row r="96" ht="15.75" customHeight="1">
      <c r="F96" s="136"/>
    </row>
    <row r="97" ht="15.75" customHeight="1">
      <c r="F97" s="136"/>
    </row>
    <row r="98" ht="15.75" customHeight="1">
      <c r="F98" s="136"/>
    </row>
    <row r="99" ht="15.75" customHeight="1">
      <c r="F99" s="136"/>
    </row>
    <row r="100" ht="15.75" customHeight="1">
      <c r="F100" s="136"/>
    </row>
    <row r="101" ht="15.75" customHeight="1">
      <c r="F101" s="136"/>
    </row>
    <row r="102" ht="15.75" customHeight="1">
      <c r="F102" s="136"/>
    </row>
    <row r="103" ht="15.75" customHeight="1">
      <c r="F103" s="136"/>
    </row>
    <row r="104" ht="15.75" customHeight="1">
      <c r="F104" s="136"/>
    </row>
    <row r="105" ht="15.75" customHeight="1">
      <c r="F105" s="136"/>
    </row>
    <row r="106" ht="15.75" customHeight="1">
      <c r="F106" s="136"/>
    </row>
    <row r="107" ht="15.75" customHeight="1">
      <c r="F107" s="136"/>
    </row>
    <row r="108" ht="15.75" customHeight="1">
      <c r="F108" s="136"/>
    </row>
    <row r="109" ht="15.75" customHeight="1">
      <c r="F109" s="136"/>
    </row>
    <row r="110" ht="15.75" customHeight="1">
      <c r="F110" s="136"/>
    </row>
    <row r="111" ht="15.75" customHeight="1">
      <c r="F111" s="136"/>
    </row>
    <row r="112" ht="15.75" customHeight="1">
      <c r="F112" s="136"/>
    </row>
    <row r="113" ht="15.75" customHeight="1">
      <c r="F113" s="136"/>
    </row>
    <row r="114" ht="15.75" customHeight="1">
      <c r="F114" s="136"/>
    </row>
    <row r="115" ht="15.75" customHeight="1">
      <c r="F115" s="136"/>
    </row>
    <row r="116" ht="15.75" customHeight="1">
      <c r="F116" s="136"/>
    </row>
    <row r="117" ht="15.75" customHeight="1">
      <c r="F117" s="136"/>
    </row>
    <row r="118" ht="15.75" customHeight="1">
      <c r="F118" s="136"/>
    </row>
    <row r="119" ht="15.75" customHeight="1">
      <c r="F119" s="136"/>
    </row>
    <row r="120" ht="15.75" customHeight="1">
      <c r="F120" s="136"/>
    </row>
    <row r="121" ht="15.75" customHeight="1">
      <c r="F121" s="136"/>
    </row>
    <row r="122" ht="15.75" customHeight="1">
      <c r="F122" s="136"/>
    </row>
    <row r="123" ht="15.75" customHeight="1">
      <c r="F123" s="136"/>
    </row>
    <row r="124" ht="15.75" customHeight="1">
      <c r="F124" s="136"/>
    </row>
    <row r="125" ht="15.75" customHeight="1">
      <c r="F125" s="136"/>
    </row>
    <row r="126" ht="15.75" customHeight="1">
      <c r="F126" s="136"/>
    </row>
    <row r="127" ht="15.75" customHeight="1">
      <c r="F127" s="136"/>
    </row>
    <row r="128" ht="15.75" customHeight="1">
      <c r="F128" s="136"/>
    </row>
    <row r="129" ht="15.75" customHeight="1">
      <c r="F129" s="136"/>
    </row>
    <row r="130" ht="15.75" customHeight="1">
      <c r="F130" s="136"/>
    </row>
    <row r="131" ht="15.75" customHeight="1">
      <c r="F131" s="136"/>
    </row>
    <row r="132" ht="15.75" customHeight="1">
      <c r="F132" s="136"/>
    </row>
    <row r="133" ht="15.75" customHeight="1">
      <c r="F133" s="136"/>
    </row>
    <row r="134" ht="15.75" customHeight="1">
      <c r="F134" s="136"/>
    </row>
    <row r="135" ht="15.75" customHeight="1">
      <c r="F135" s="136"/>
    </row>
    <row r="136" ht="15.75" customHeight="1">
      <c r="F136" s="136"/>
    </row>
    <row r="137" ht="15.75" customHeight="1">
      <c r="F137" s="136"/>
    </row>
    <row r="138" ht="15.75" customHeight="1">
      <c r="F138" s="136"/>
    </row>
    <row r="139" ht="15.75" customHeight="1">
      <c r="F139" s="136"/>
    </row>
    <row r="140" ht="15.75" customHeight="1">
      <c r="F140" s="136"/>
    </row>
    <row r="141" ht="15.75" customHeight="1">
      <c r="F141" s="136"/>
    </row>
    <row r="142" ht="15.75" customHeight="1">
      <c r="F142" s="136"/>
    </row>
    <row r="143" ht="15.75" customHeight="1">
      <c r="F143" s="136"/>
    </row>
    <row r="144" ht="15.75" customHeight="1">
      <c r="F144" s="136"/>
    </row>
    <row r="145" ht="15.75" customHeight="1">
      <c r="F145" s="136"/>
    </row>
    <row r="146" ht="15.75" customHeight="1">
      <c r="F146" s="136"/>
    </row>
    <row r="147" ht="15.75" customHeight="1">
      <c r="F147" s="136"/>
    </row>
    <row r="148" ht="15.75" customHeight="1">
      <c r="F148" s="136"/>
    </row>
    <row r="149" ht="15.75" customHeight="1">
      <c r="F149" s="136"/>
    </row>
    <row r="150" ht="15.75" customHeight="1">
      <c r="F150" s="136"/>
    </row>
    <row r="151" ht="15.75" customHeight="1">
      <c r="F151" s="136"/>
    </row>
    <row r="152" ht="15.75" customHeight="1">
      <c r="F152" s="136"/>
    </row>
    <row r="153" ht="15.75" customHeight="1">
      <c r="F153" s="136"/>
    </row>
    <row r="154" ht="15.75" customHeight="1">
      <c r="F154" s="136"/>
    </row>
    <row r="155" ht="15.75" customHeight="1">
      <c r="F155" s="136"/>
    </row>
    <row r="156" ht="15.75" customHeight="1">
      <c r="F156" s="136"/>
    </row>
    <row r="157" ht="15.75" customHeight="1">
      <c r="F157" s="136"/>
    </row>
    <row r="158" ht="15.75" customHeight="1">
      <c r="F158" s="136"/>
    </row>
    <row r="159" ht="15.75" customHeight="1">
      <c r="F159" s="136"/>
    </row>
    <row r="160" ht="15.75" customHeight="1">
      <c r="F160" s="136"/>
    </row>
    <row r="161" ht="15.75" customHeight="1">
      <c r="F161" s="136"/>
    </row>
    <row r="162" ht="15.75" customHeight="1">
      <c r="F162" s="136"/>
    </row>
    <row r="163" ht="15.75" customHeight="1">
      <c r="F163" s="136"/>
    </row>
    <row r="164" ht="15.75" customHeight="1">
      <c r="F164" s="136"/>
    </row>
    <row r="165" ht="15.75" customHeight="1">
      <c r="F165" s="136"/>
    </row>
    <row r="166" ht="15.75" customHeight="1">
      <c r="F166" s="136"/>
    </row>
    <row r="167" ht="15.75" customHeight="1">
      <c r="F167" s="136"/>
    </row>
    <row r="168" ht="15.75" customHeight="1">
      <c r="F168" s="136"/>
    </row>
    <row r="169" ht="15.75" customHeight="1">
      <c r="F169" s="136"/>
    </row>
    <row r="170" ht="15.75" customHeight="1">
      <c r="F170" s="136"/>
    </row>
    <row r="171" ht="15.75" customHeight="1">
      <c r="F171" s="136"/>
    </row>
    <row r="172" ht="15.75" customHeight="1">
      <c r="F172" s="136"/>
    </row>
    <row r="173" ht="15.75" customHeight="1">
      <c r="F173" s="136"/>
    </row>
    <row r="174" ht="15.75" customHeight="1">
      <c r="F174" s="136"/>
    </row>
    <row r="175" ht="15.75" customHeight="1">
      <c r="F175" s="136"/>
    </row>
    <row r="176" ht="15.75" customHeight="1">
      <c r="F176" s="136"/>
    </row>
    <row r="177" ht="15.75" customHeight="1">
      <c r="F177" s="136"/>
    </row>
    <row r="178" ht="15.75" customHeight="1">
      <c r="F178" s="136"/>
    </row>
    <row r="179" ht="15.75" customHeight="1">
      <c r="F179" s="136"/>
    </row>
    <row r="180" ht="15.75" customHeight="1">
      <c r="F180" s="136"/>
    </row>
    <row r="181" ht="15.75" customHeight="1">
      <c r="F181" s="136"/>
    </row>
    <row r="182" ht="15.75" customHeight="1">
      <c r="F182" s="136"/>
    </row>
    <row r="183" ht="15.75" customHeight="1">
      <c r="F183" s="136"/>
    </row>
    <row r="184" ht="15.75" customHeight="1">
      <c r="F184" s="136"/>
    </row>
    <row r="185" ht="15.75" customHeight="1">
      <c r="F185" s="136"/>
    </row>
    <row r="186" ht="15.75" customHeight="1">
      <c r="F186" s="136"/>
    </row>
    <row r="187" ht="15.75" customHeight="1">
      <c r="F187" s="136"/>
    </row>
    <row r="188" ht="15.75" customHeight="1">
      <c r="F188" s="136"/>
    </row>
    <row r="189" ht="15.75" customHeight="1">
      <c r="F189" s="136"/>
    </row>
    <row r="190" ht="15.75" customHeight="1">
      <c r="F190" s="136"/>
    </row>
    <row r="191" ht="15.75" customHeight="1">
      <c r="F191" s="136"/>
    </row>
    <row r="192" ht="15.75" customHeight="1">
      <c r="F192" s="136"/>
    </row>
    <row r="193" ht="15.75" customHeight="1">
      <c r="F193" s="136"/>
    </row>
    <row r="194" ht="15.75" customHeight="1">
      <c r="F194" s="136"/>
    </row>
    <row r="195" ht="15.75" customHeight="1">
      <c r="F195" s="136"/>
    </row>
    <row r="196" ht="15.75" customHeight="1">
      <c r="F196" s="136"/>
    </row>
    <row r="197" ht="15.75" customHeight="1">
      <c r="F197" s="136"/>
    </row>
    <row r="198" ht="15.75" customHeight="1">
      <c r="F198" s="136"/>
    </row>
    <row r="199" ht="15.75" customHeight="1">
      <c r="F199" s="136"/>
    </row>
    <row r="200" ht="15.75" customHeight="1">
      <c r="F200" s="136"/>
    </row>
    <row r="201" ht="15.75" customHeight="1">
      <c r="F201" s="136"/>
    </row>
    <row r="202" ht="15.75" customHeight="1">
      <c r="F202" s="136"/>
    </row>
    <row r="203" ht="15.75" customHeight="1">
      <c r="F203" s="136"/>
    </row>
    <row r="204" ht="15.75" customHeight="1">
      <c r="F204" s="136"/>
    </row>
    <row r="205" ht="15.75" customHeight="1">
      <c r="F205" s="136"/>
    </row>
    <row r="206" ht="15.75" customHeight="1">
      <c r="F206" s="136"/>
    </row>
    <row r="207" ht="15.75" customHeight="1">
      <c r="F207" s="136"/>
    </row>
    <row r="208" ht="15.75" customHeight="1">
      <c r="F208" s="136"/>
    </row>
    <row r="209" ht="15.75" customHeight="1">
      <c r="F209" s="136"/>
    </row>
    <row r="210" ht="15.75" customHeight="1">
      <c r="F210" s="136"/>
    </row>
    <row r="211" ht="15.75" customHeight="1">
      <c r="F211" s="136"/>
    </row>
    <row r="212" ht="15.75" customHeight="1">
      <c r="F212" s="136"/>
    </row>
    <row r="213" ht="15.75" customHeight="1">
      <c r="F213" s="136"/>
    </row>
    <row r="214" ht="15.75" customHeight="1">
      <c r="F214" s="136"/>
    </row>
    <row r="215" ht="15.75" customHeight="1">
      <c r="F215" s="136"/>
    </row>
    <row r="216" ht="15.75" customHeight="1">
      <c r="F216" s="136"/>
    </row>
    <row r="217" ht="15.75" customHeight="1">
      <c r="F217" s="136"/>
    </row>
    <row r="218" ht="15.75" customHeight="1">
      <c r="F218" s="136"/>
    </row>
    <row r="219" ht="15.75" customHeight="1">
      <c r="F219" s="136"/>
    </row>
    <row r="220" ht="15.75" customHeight="1">
      <c r="F220" s="136"/>
    </row>
    <row r="221" ht="15.75" customHeight="1">
      <c r="F221" s="136"/>
    </row>
    <row r="222" ht="15.75" customHeight="1">
      <c r="F222" s="136"/>
    </row>
    <row r="223" ht="15.75" customHeight="1">
      <c r="F223" s="136"/>
    </row>
    <row r="224" ht="15.75" customHeight="1">
      <c r="F224" s="136"/>
    </row>
    <row r="225" ht="15.75" customHeight="1">
      <c r="F225" s="136"/>
    </row>
    <row r="226" ht="15.75" customHeight="1">
      <c r="F226" s="136"/>
    </row>
    <row r="227" ht="15.75" customHeight="1">
      <c r="F227" s="136"/>
    </row>
    <row r="228" ht="15.75" customHeight="1">
      <c r="F228" s="136"/>
    </row>
    <row r="229" ht="15.75" customHeight="1">
      <c r="F229" s="136"/>
    </row>
    <row r="230" ht="15.75" customHeight="1">
      <c r="F230" s="136"/>
    </row>
    <row r="231" ht="15.75" customHeight="1">
      <c r="F231" s="136"/>
    </row>
    <row r="232" ht="15.75" customHeight="1">
      <c r="F232" s="136"/>
    </row>
    <row r="233" ht="15.75" customHeight="1">
      <c r="F233" s="136"/>
    </row>
    <row r="234" ht="15.75" customHeight="1">
      <c r="F234" s="136"/>
    </row>
    <row r="235" ht="15.75" customHeight="1">
      <c r="F235" s="136"/>
    </row>
    <row r="236" ht="15.75" customHeight="1">
      <c r="F236" s="136"/>
    </row>
    <row r="237" ht="15.75" customHeight="1">
      <c r="F237" s="136"/>
    </row>
    <row r="238" ht="15.75" customHeight="1">
      <c r="F238" s="136"/>
    </row>
    <row r="239" ht="15.75" customHeight="1">
      <c r="F239" s="136"/>
    </row>
    <row r="240" ht="15.75" customHeight="1">
      <c r="F240" s="136"/>
    </row>
    <row r="241" ht="15.75" customHeight="1">
      <c r="F241" s="136"/>
    </row>
    <row r="242" ht="15.75" customHeight="1">
      <c r="F242" s="136"/>
    </row>
    <row r="243" ht="15.75" customHeight="1">
      <c r="F243" s="136"/>
    </row>
    <row r="244" ht="15.75" customHeight="1">
      <c r="F244" s="136"/>
    </row>
    <row r="245" ht="15.75" customHeight="1">
      <c r="F245" s="136"/>
    </row>
    <row r="246" ht="15.75" customHeight="1">
      <c r="F246" s="136"/>
    </row>
    <row r="247" ht="15.75" customHeight="1">
      <c r="F247" s="136"/>
    </row>
    <row r="248" ht="15.75" customHeight="1">
      <c r="F248" s="136"/>
    </row>
    <row r="249" ht="15.75" customHeight="1">
      <c r="F249" s="136"/>
    </row>
    <row r="250" ht="15.75" customHeight="1">
      <c r="F250" s="136"/>
    </row>
    <row r="251" ht="15.75" customHeight="1">
      <c r="F251" s="136"/>
    </row>
    <row r="252" ht="15.75" customHeight="1">
      <c r="F252" s="136"/>
    </row>
    <row r="253" ht="15.75" customHeight="1">
      <c r="F253" s="136"/>
    </row>
    <row r="254" ht="15.75" customHeight="1">
      <c r="F254" s="136"/>
    </row>
    <row r="255" ht="15.75" customHeight="1">
      <c r="F255" s="136"/>
    </row>
    <row r="256" ht="15.75" customHeight="1">
      <c r="F256" s="136"/>
    </row>
    <row r="257" ht="15.75" customHeight="1">
      <c r="F257" s="136"/>
    </row>
    <row r="258" ht="15.75" customHeight="1">
      <c r="F258" s="136"/>
    </row>
    <row r="259" ht="15.75" customHeight="1">
      <c r="F259" s="136"/>
    </row>
    <row r="260" ht="15.75" customHeight="1">
      <c r="F260" s="136"/>
    </row>
    <row r="261" ht="15.75" customHeight="1">
      <c r="F261" s="136"/>
    </row>
    <row r="262" ht="15.75" customHeight="1">
      <c r="F262" s="136"/>
    </row>
    <row r="263" ht="15.75" customHeight="1">
      <c r="F263" s="136"/>
    </row>
    <row r="264" ht="15.75" customHeight="1">
      <c r="F264" s="136"/>
    </row>
    <row r="265" ht="15.75" customHeight="1">
      <c r="F265" s="136"/>
    </row>
    <row r="266" ht="15.75" customHeight="1">
      <c r="F266" s="136"/>
    </row>
    <row r="267" ht="15.75" customHeight="1">
      <c r="F267" s="136"/>
    </row>
    <row r="268" ht="15.75" customHeight="1">
      <c r="F268" s="136"/>
    </row>
    <row r="269" ht="15.75" customHeight="1">
      <c r="F269" s="136"/>
    </row>
    <row r="270" ht="15.75" customHeight="1">
      <c r="F270" s="136"/>
    </row>
    <row r="271" ht="15.75" customHeight="1">
      <c r="F271" s="136"/>
    </row>
    <row r="272" ht="15.75" customHeight="1">
      <c r="F272" s="136"/>
    </row>
    <row r="273" ht="15.75" customHeight="1">
      <c r="F273" s="136"/>
    </row>
    <row r="274" ht="15.75" customHeight="1">
      <c r="F274" s="136"/>
    </row>
    <row r="275" ht="15.75" customHeight="1">
      <c r="F275" s="136"/>
    </row>
    <row r="276" ht="15.75" customHeight="1">
      <c r="F276" s="136"/>
    </row>
    <row r="277" ht="15.75" customHeight="1">
      <c r="F277" s="136"/>
    </row>
    <row r="278" ht="15.75" customHeight="1">
      <c r="F278" s="136"/>
    </row>
    <row r="279" ht="15.75" customHeight="1">
      <c r="F279" s="136"/>
    </row>
    <row r="280" ht="15.75" customHeight="1">
      <c r="F280" s="136"/>
    </row>
    <row r="281" ht="15.75" customHeight="1">
      <c r="F281" s="136"/>
    </row>
    <row r="282" ht="15.75" customHeight="1">
      <c r="F282" s="136"/>
    </row>
    <row r="283" ht="15.75" customHeight="1">
      <c r="F283" s="136"/>
    </row>
    <row r="284" ht="15.75" customHeight="1">
      <c r="F284" s="136"/>
    </row>
    <row r="285" ht="15.75" customHeight="1">
      <c r="F285" s="136"/>
    </row>
    <row r="286" ht="15.75" customHeight="1">
      <c r="F286" s="136"/>
    </row>
    <row r="287" ht="15.75" customHeight="1">
      <c r="F287" s="136"/>
    </row>
    <row r="288" ht="15.75" customHeight="1">
      <c r="F288" s="136"/>
    </row>
    <row r="289" ht="15.75" customHeight="1">
      <c r="F289" s="136"/>
    </row>
    <row r="290" ht="15.75" customHeight="1">
      <c r="F290" s="136"/>
    </row>
    <row r="291" ht="15.75" customHeight="1">
      <c r="F291" s="136"/>
    </row>
    <row r="292" ht="15.75" customHeight="1">
      <c r="F292" s="136"/>
    </row>
    <row r="293" ht="15.75" customHeight="1">
      <c r="F293" s="136"/>
    </row>
    <row r="294" ht="15.75" customHeight="1">
      <c r="F294" s="136"/>
    </row>
    <row r="295" ht="15.75" customHeight="1">
      <c r="F295" s="136"/>
    </row>
    <row r="296" ht="15.75" customHeight="1">
      <c r="F296" s="136"/>
    </row>
    <row r="297" ht="15.75" customHeight="1">
      <c r="F297" s="136"/>
    </row>
    <row r="298" ht="15.75" customHeight="1">
      <c r="F298" s="136"/>
    </row>
    <row r="299" ht="15.75" customHeight="1">
      <c r="F299" s="136"/>
    </row>
    <row r="300" ht="15.75" customHeight="1">
      <c r="F300" s="136"/>
    </row>
    <row r="301" ht="15.75" customHeight="1">
      <c r="F301" s="136"/>
    </row>
    <row r="302" ht="15.75" customHeight="1">
      <c r="F302" s="136"/>
    </row>
    <row r="303" ht="15.75" customHeight="1">
      <c r="F303" s="136"/>
    </row>
    <row r="304" ht="15.75" customHeight="1">
      <c r="F304" s="136"/>
    </row>
    <row r="305" ht="15.75" customHeight="1">
      <c r="F305" s="136"/>
    </row>
    <row r="306" ht="15.75" customHeight="1">
      <c r="F306" s="136"/>
    </row>
    <row r="307" ht="15.75" customHeight="1">
      <c r="F307" s="136"/>
    </row>
    <row r="308" ht="15.75" customHeight="1">
      <c r="F308" s="136"/>
    </row>
    <row r="309" ht="15.75" customHeight="1">
      <c r="F309" s="136"/>
    </row>
    <row r="310" ht="15.75" customHeight="1">
      <c r="F310" s="136"/>
    </row>
    <row r="311" ht="15.75" customHeight="1">
      <c r="F311" s="136"/>
    </row>
    <row r="312" ht="15.75" customHeight="1">
      <c r="F312" s="136"/>
    </row>
    <row r="313" ht="15.75" customHeight="1">
      <c r="F313" s="136"/>
    </row>
    <row r="314" ht="15.75" customHeight="1">
      <c r="F314" s="136"/>
    </row>
    <row r="315" ht="15.75" customHeight="1">
      <c r="F315" s="136"/>
    </row>
    <row r="316" ht="15.75" customHeight="1">
      <c r="F316" s="136"/>
    </row>
    <row r="317" ht="15.75" customHeight="1">
      <c r="F317" s="136"/>
    </row>
    <row r="318" ht="15.75" customHeight="1">
      <c r="F318" s="136"/>
    </row>
    <row r="319" ht="15.75" customHeight="1">
      <c r="F319" s="136"/>
    </row>
    <row r="320" ht="15.75" customHeight="1">
      <c r="F320" s="136"/>
    </row>
    <row r="321" ht="15.75" customHeight="1">
      <c r="F321" s="136"/>
    </row>
    <row r="322" ht="15.75" customHeight="1">
      <c r="F322" s="136"/>
    </row>
    <row r="323" ht="15.75" customHeight="1">
      <c r="F323" s="136"/>
    </row>
    <row r="324" ht="15.75" customHeight="1">
      <c r="F324" s="136"/>
    </row>
    <row r="325" ht="15.75" customHeight="1">
      <c r="F325" s="136"/>
    </row>
    <row r="326" ht="15.75" customHeight="1">
      <c r="F326" s="136"/>
    </row>
    <row r="327" ht="15.75" customHeight="1">
      <c r="F327" s="136"/>
    </row>
    <row r="328" ht="15.75" customHeight="1">
      <c r="F328" s="136"/>
    </row>
    <row r="329" ht="15.75" customHeight="1">
      <c r="F329" s="136"/>
    </row>
    <row r="330" ht="15.75" customHeight="1">
      <c r="F330" s="136"/>
    </row>
    <row r="331" ht="15.75" customHeight="1">
      <c r="F331" s="136"/>
    </row>
    <row r="332" ht="15.75" customHeight="1">
      <c r="F332" s="136"/>
    </row>
    <row r="333" ht="15.75" customHeight="1">
      <c r="F333" s="136"/>
    </row>
    <row r="334" ht="15.75" customHeight="1">
      <c r="F334" s="136"/>
    </row>
    <row r="335" ht="15.75" customHeight="1">
      <c r="F335" s="136"/>
    </row>
    <row r="336" ht="15.75" customHeight="1">
      <c r="F336" s="136"/>
    </row>
    <row r="337" ht="15.75" customHeight="1">
      <c r="F337" s="136"/>
    </row>
    <row r="338" ht="15.75" customHeight="1">
      <c r="F338" s="136"/>
    </row>
    <row r="339" ht="15.75" customHeight="1">
      <c r="F339" s="136"/>
    </row>
    <row r="340" ht="15.75" customHeight="1">
      <c r="F340" s="136"/>
    </row>
    <row r="341" ht="15.75" customHeight="1">
      <c r="F341" s="136"/>
    </row>
    <row r="342" ht="15.75" customHeight="1">
      <c r="F342" s="136"/>
    </row>
    <row r="343" ht="15.75" customHeight="1">
      <c r="F343" s="136"/>
    </row>
    <row r="344" ht="15.75" customHeight="1">
      <c r="F344" s="136"/>
    </row>
    <row r="345" ht="15.75" customHeight="1">
      <c r="F345" s="136"/>
    </row>
    <row r="346" ht="15.75" customHeight="1">
      <c r="F346" s="136"/>
    </row>
    <row r="347" ht="15.75" customHeight="1">
      <c r="F347" s="136"/>
    </row>
    <row r="348" ht="15.75" customHeight="1">
      <c r="F348" s="136"/>
    </row>
    <row r="349" ht="15.75" customHeight="1">
      <c r="F349" s="136"/>
    </row>
    <row r="350" ht="15.75" customHeight="1">
      <c r="F350" s="136"/>
    </row>
    <row r="351" ht="15.75" customHeight="1">
      <c r="F351" s="136"/>
    </row>
    <row r="352" ht="15.75" customHeight="1">
      <c r="F352" s="136"/>
    </row>
    <row r="353" ht="15.75" customHeight="1">
      <c r="F353" s="136"/>
    </row>
    <row r="354" ht="15.75" customHeight="1">
      <c r="F354" s="136"/>
    </row>
    <row r="355" ht="15.75" customHeight="1">
      <c r="F355" s="136"/>
    </row>
    <row r="356" ht="15.75" customHeight="1">
      <c r="F356" s="136"/>
    </row>
    <row r="357" ht="15.75" customHeight="1">
      <c r="F357" s="136"/>
    </row>
    <row r="358" ht="15.75" customHeight="1">
      <c r="F358" s="136"/>
    </row>
    <row r="359" ht="15.75" customHeight="1">
      <c r="F359" s="136"/>
    </row>
    <row r="360" ht="15.75" customHeight="1">
      <c r="F360" s="136"/>
    </row>
    <row r="361" ht="15.75" customHeight="1">
      <c r="F361" s="136"/>
    </row>
    <row r="362" ht="15.75" customHeight="1">
      <c r="F362" s="136"/>
    </row>
    <row r="363" ht="15.75" customHeight="1">
      <c r="F363" s="136"/>
    </row>
    <row r="364" ht="15.75" customHeight="1">
      <c r="F364" s="136"/>
    </row>
    <row r="365" ht="15.75" customHeight="1">
      <c r="F365" s="136"/>
    </row>
    <row r="366" ht="15.75" customHeight="1">
      <c r="F366" s="136"/>
    </row>
    <row r="367" ht="15.75" customHeight="1">
      <c r="F367" s="136"/>
    </row>
    <row r="368" ht="15.75" customHeight="1">
      <c r="F368" s="136"/>
    </row>
    <row r="369" ht="15.75" customHeight="1">
      <c r="F369" s="136"/>
    </row>
    <row r="370" ht="15.75" customHeight="1">
      <c r="F370" s="136"/>
    </row>
    <row r="371" ht="15.75" customHeight="1">
      <c r="F371" s="136"/>
    </row>
    <row r="372" ht="15.75" customHeight="1">
      <c r="F372" s="136"/>
    </row>
    <row r="373" ht="15.75" customHeight="1">
      <c r="F373" s="136"/>
    </row>
    <row r="374" ht="15.75" customHeight="1">
      <c r="F374" s="136"/>
    </row>
    <row r="375" ht="15.75" customHeight="1">
      <c r="F375" s="136"/>
    </row>
    <row r="376" ht="15.75" customHeight="1">
      <c r="F376" s="136"/>
    </row>
    <row r="377" ht="15.75" customHeight="1">
      <c r="F377" s="136"/>
    </row>
    <row r="378" ht="15.75" customHeight="1">
      <c r="F378" s="136"/>
    </row>
    <row r="379" ht="15.75" customHeight="1">
      <c r="F379" s="136"/>
    </row>
    <row r="380" ht="15.75" customHeight="1">
      <c r="F380" s="136"/>
    </row>
    <row r="381" ht="15.75" customHeight="1">
      <c r="F381" s="136"/>
    </row>
    <row r="382" ht="15.75" customHeight="1">
      <c r="F382" s="136"/>
    </row>
    <row r="383" ht="15.75" customHeight="1">
      <c r="F383" s="136"/>
    </row>
    <row r="384" ht="15.75" customHeight="1">
      <c r="F384" s="136"/>
    </row>
    <row r="385" ht="15.75" customHeight="1">
      <c r="F385" s="136"/>
    </row>
    <row r="386" ht="15.75" customHeight="1">
      <c r="F386" s="136"/>
    </row>
    <row r="387" ht="15.75" customHeight="1">
      <c r="F387" s="136"/>
    </row>
    <row r="388" ht="15.75" customHeight="1">
      <c r="F388" s="136"/>
    </row>
    <row r="389" ht="15.75" customHeight="1">
      <c r="F389" s="136"/>
    </row>
    <row r="390" ht="15.75" customHeight="1">
      <c r="F390" s="136"/>
    </row>
    <row r="391" ht="15.75" customHeight="1">
      <c r="F391" s="136"/>
    </row>
    <row r="392" ht="15.75" customHeight="1">
      <c r="F392" s="136"/>
    </row>
    <row r="393" ht="15.75" customHeight="1">
      <c r="F393" s="136"/>
    </row>
    <row r="394" ht="15.75" customHeight="1">
      <c r="F394" s="136"/>
    </row>
    <row r="395" ht="15.75" customHeight="1">
      <c r="F395" s="136"/>
    </row>
    <row r="396" ht="15.75" customHeight="1">
      <c r="F396" s="136"/>
    </row>
    <row r="397" ht="15.75" customHeight="1">
      <c r="F397" s="136"/>
    </row>
    <row r="398" ht="15.75" customHeight="1">
      <c r="F398" s="136"/>
    </row>
    <row r="399" ht="15.75" customHeight="1">
      <c r="F399" s="136"/>
    </row>
    <row r="400" ht="15.75" customHeight="1">
      <c r="F400" s="136"/>
    </row>
    <row r="401" ht="15.75" customHeight="1">
      <c r="F401" s="136"/>
    </row>
    <row r="402" ht="15.75" customHeight="1">
      <c r="F402" s="136"/>
    </row>
    <row r="403" ht="15.75" customHeight="1">
      <c r="F403" s="136"/>
    </row>
    <row r="404" ht="15.75" customHeight="1">
      <c r="F404" s="136"/>
    </row>
    <row r="405" ht="15.75" customHeight="1">
      <c r="F405" s="136"/>
    </row>
    <row r="406" ht="15.75" customHeight="1">
      <c r="F406" s="136"/>
    </row>
    <row r="407" ht="15.75" customHeight="1">
      <c r="F407" s="136"/>
    </row>
    <row r="408" ht="15.75" customHeight="1">
      <c r="F408" s="136"/>
    </row>
    <row r="409" ht="15.75" customHeight="1">
      <c r="F409" s="136"/>
    </row>
    <row r="410" ht="15.75" customHeight="1">
      <c r="F410" s="136"/>
    </row>
    <row r="411" ht="15.75" customHeight="1">
      <c r="F411" s="136"/>
    </row>
    <row r="412" ht="15.75" customHeight="1">
      <c r="F412" s="136"/>
    </row>
    <row r="413" ht="15.75" customHeight="1">
      <c r="F413" s="136"/>
    </row>
    <row r="414" ht="15.75" customHeight="1">
      <c r="F414" s="136"/>
    </row>
    <row r="415" ht="15.75" customHeight="1">
      <c r="F415" s="136"/>
    </row>
    <row r="416" ht="15.75" customHeight="1">
      <c r="F416" s="136"/>
    </row>
    <row r="417" ht="15.75" customHeight="1">
      <c r="F417" s="136"/>
    </row>
    <row r="418" ht="15.75" customHeight="1">
      <c r="F418" s="136"/>
    </row>
    <row r="419" ht="15.75" customHeight="1">
      <c r="F419" s="136"/>
    </row>
    <row r="420" ht="15.75" customHeight="1">
      <c r="F420" s="136"/>
    </row>
    <row r="421" ht="15.75" customHeight="1">
      <c r="F421" s="136"/>
    </row>
    <row r="422" ht="15.75" customHeight="1">
      <c r="F422" s="136"/>
    </row>
    <row r="423" ht="15.75" customHeight="1">
      <c r="F423" s="136"/>
    </row>
    <row r="424" ht="15.75" customHeight="1">
      <c r="F424" s="136"/>
    </row>
    <row r="425" ht="15.75" customHeight="1">
      <c r="F425" s="136"/>
    </row>
    <row r="426" ht="15.75" customHeight="1">
      <c r="F426" s="136"/>
    </row>
    <row r="427" ht="15.75" customHeight="1">
      <c r="F427" s="136"/>
    </row>
    <row r="428" ht="15.75" customHeight="1">
      <c r="F428" s="136"/>
    </row>
    <row r="429" ht="15.75" customHeight="1">
      <c r="F429" s="136"/>
    </row>
    <row r="430" ht="15.75" customHeight="1">
      <c r="F430" s="136"/>
    </row>
    <row r="431" ht="15.75" customHeight="1">
      <c r="F431" s="136"/>
    </row>
    <row r="432" ht="15.75" customHeight="1">
      <c r="F432" s="136"/>
    </row>
    <row r="433" ht="15.75" customHeight="1">
      <c r="F433" s="136"/>
    </row>
    <row r="434" ht="15.75" customHeight="1">
      <c r="F434" s="136"/>
    </row>
    <row r="435" ht="15.75" customHeight="1">
      <c r="F435" s="136"/>
    </row>
    <row r="436" ht="15.75" customHeight="1">
      <c r="F436" s="136"/>
    </row>
    <row r="437" ht="15.75" customHeight="1">
      <c r="F437" s="136"/>
    </row>
    <row r="438" ht="15.75" customHeight="1">
      <c r="F438" s="136"/>
    </row>
    <row r="439" ht="15.75" customHeight="1">
      <c r="F439" s="136"/>
    </row>
    <row r="440" ht="15.75" customHeight="1">
      <c r="F440" s="136"/>
    </row>
    <row r="441" ht="15.75" customHeight="1">
      <c r="F441" s="136"/>
    </row>
    <row r="442" ht="15.75" customHeight="1">
      <c r="F442" s="136"/>
    </row>
    <row r="443" ht="15.75" customHeight="1">
      <c r="F443" s="136"/>
    </row>
    <row r="444" ht="15.75" customHeight="1">
      <c r="F444" s="136"/>
    </row>
    <row r="445" ht="15.75" customHeight="1">
      <c r="F445" s="136"/>
    </row>
    <row r="446" ht="15.75" customHeight="1">
      <c r="F446" s="136"/>
    </row>
    <row r="447" ht="15.75" customHeight="1">
      <c r="F447" s="136"/>
    </row>
    <row r="448" ht="15.75" customHeight="1">
      <c r="F448" s="136"/>
    </row>
    <row r="449" ht="15.75" customHeight="1">
      <c r="F449" s="136"/>
    </row>
    <row r="450" ht="15.75" customHeight="1">
      <c r="F450" s="136"/>
    </row>
    <row r="451" ht="15.75" customHeight="1">
      <c r="F451" s="136"/>
    </row>
    <row r="452" ht="15.75" customHeight="1">
      <c r="F452" s="136"/>
    </row>
    <row r="453" ht="15.75" customHeight="1">
      <c r="F453" s="136"/>
    </row>
    <row r="454" ht="15.75" customHeight="1">
      <c r="F454" s="136"/>
    </row>
    <row r="455" ht="15.75" customHeight="1">
      <c r="F455" s="136"/>
    </row>
    <row r="456" ht="15.75" customHeight="1">
      <c r="F456" s="136"/>
    </row>
    <row r="457" ht="15.75" customHeight="1">
      <c r="F457" s="136"/>
    </row>
    <row r="458" ht="15.75" customHeight="1">
      <c r="F458" s="136"/>
    </row>
    <row r="459" ht="15.75" customHeight="1">
      <c r="F459" s="136"/>
    </row>
    <row r="460" ht="15.75" customHeight="1">
      <c r="F460" s="136"/>
    </row>
    <row r="461" ht="15.75" customHeight="1">
      <c r="F461" s="136"/>
    </row>
    <row r="462" ht="15.75" customHeight="1">
      <c r="F462" s="136"/>
    </row>
    <row r="463" ht="15.75" customHeight="1">
      <c r="F463" s="136"/>
    </row>
    <row r="464" ht="15.75" customHeight="1">
      <c r="F464" s="136"/>
    </row>
    <row r="465" ht="15.75" customHeight="1">
      <c r="F465" s="136"/>
    </row>
    <row r="466" ht="15.75" customHeight="1">
      <c r="F466" s="136"/>
    </row>
    <row r="467" ht="15.75" customHeight="1">
      <c r="F467" s="136"/>
    </row>
    <row r="468" ht="15.75" customHeight="1">
      <c r="F468" s="136"/>
    </row>
    <row r="469" ht="15.75" customHeight="1">
      <c r="F469" s="136"/>
    </row>
    <row r="470" ht="15.75" customHeight="1">
      <c r="F470" s="136"/>
    </row>
    <row r="471" ht="15.75" customHeight="1">
      <c r="F471" s="136"/>
    </row>
    <row r="472" ht="15.75" customHeight="1">
      <c r="F472" s="136"/>
    </row>
    <row r="473" ht="15.75" customHeight="1">
      <c r="F473" s="136"/>
    </row>
    <row r="474" ht="15.75" customHeight="1">
      <c r="F474" s="136"/>
    </row>
    <row r="475" ht="15.75" customHeight="1">
      <c r="F475" s="136"/>
    </row>
    <row r="476" ht="15.75" customHeight="1">
      <c r="F476" s="136"/>
    </row>
    <row r="477" ht="15.75" customHeight="1">
      <c r="F477" s="136"/>
    </row>
    <row r="478" ht="15.75" customHeight="1">
      <c r="F478" s="136"/>
    </row>
    <row r="479" ht="15.75" customHeight="1">
      <c r="F479" s="136"/>
    </row>
    <row r="480" ht="15.75" customHeight="1">
      <c r="F480" s="136"/>
    </row>
    <row r="481" ht="15.75" customHeight="1">
      <c r="F481" s="136"/>
    </row>
    <row r="482" ht="15.75" customHeight="1">
      <c r="F482" s="136"/>
    </row>
    <row r="483" ht="15.75" customHeight="1">
      <c r="F483" s="136"/>
    </row>
    <row r="484" ht="15.75" customHeight="1">
      <c r="F484" s="136"/>
    </row>
    <row r="485" ht="15.75" customHeight="1">
      <c r="F485" s="136"/>
    </row>
    <row r="486" ht="15.75" customHeight="1">
      <c r="F486" s="136"/>
    </row>
    <row r="487" ht="15.75" customHeight="1">
      <c r="F487" s="136"/>
    </row>
    <row r="488" ht="15.75" customHeight="1">
      <c r="F488" s="136"/>
    </row>
    <row r="489" ht="15.75" customHeight="1">
      <c r="F489" s="136"/>
    </row>
    <row r="490" ht="15.75" customHeight="1">
      <c r="F490" s="136"/>
    </row>
    <row r="491" ht="15.75" customHeight="1">
      <c r="F491" s="136"/>
    </row>
    <row r="492" ht="15.75" customHeight="1">
      <c r="F492" s="136"/>
    </row>
    <row r="493" ht="15.75" customHeight="1">
      <c r="F493" s="136"/>
    </row>
    <row r="494" ht="15.75" customHeight="1">
      <c r="F494" s="136"/>
    </row>
    <row r="495" ht="15.75" customHeight="1">
      <c r="F495" s="136"/>
    </row>
    <row r="496" ht="15.75" customHeight="1">
      <c r="F496" s="136"/>
    </row>
    <row r="497" ht="15.75" customHeight="1">
      <c r="F497" s="136"/>
    </row>
    <row r="498" ht="15.75" customHeight="1">
      <c r="F498" s="136"/>
    </row>
    <row r="499" ht="15.75" customHeight="1">
      <c r="F499" s="136"/>
    </row>
    <row r="500" ht="15.75" customHeight="1">
      <c r="F500" s="136"/>
    </row>
    <row r="501" ht="15.75" customHeight="1">
      <c r="F501" s="136"/>
    </row>
    <row r="502" ht="15.75" customHeight="1">
      <c r="F502" s="136"/>
    </row>
    <row r="503" ht="15.75" customHeight="1">
      <c r="F503" s="136"/>
    </row>
    <row r="504" ht="15.75" customHeight="1">
      <c r="F504" s="136"/>
    </row>
    <row r="505" ht="15.75" customHeight="1">
      <c r="F505" s="136"/>
    </row>
    <row r="506" ht="15.75" customHeight="1">
      <c r="F506" s="136"/>
    </row>
    <row r="507" ht="15.75" customHeight="1">
      <c r="F507" s="136"/>
    </row>
    <row r="508" ht="15.75" customHeight="1">
      <c r="F508" s="136"/>
    </row>
    <row r="509" ht="15.75" customHeight="1">
      <c r="F509" s="136"/>
    </row>
    <row r="510" ht="15.75" customHeight="1">
      <c r="F510" s="136"/>
    </row>
    <row r="511" ht="15.75" customHeight="1">
      <c r="F511" s="136"/>
    </row>
    <row r="512" ht="15.75" customHeight="1">
      <c r="F512" s="136"/>
    </row>
    <row r="513" ht="15.75" customHeight="1">
      <c r="F513" s="136"/>
    </row>
    <row r="514" ht="15.75" customHeight="1">
      <c r="F514" s="136"/>
    </row>
    <row r="515" ht="15.75" customHeight="1">
      <c r="F515" s="136"/>
    </row>
    <row r="516" ht="15.75" customHeight="1">
      <c r="F516" s="136"/>
    </row>
    <row r="517" ht="15.75" customHeight="1">
      <c r="F517" s="136"/>
    </row>
    <row r="518" ht="15.75" customHeight="1">
      <c r="F518" s="136"/>
    </row>
    <row r="519" ht="15.75" customHeight="1">
      <c r="F519" s="136"/>
    </row>
    <row r="520" ht="15.75" customHeight="1">
      <c r="F520" s="136"/>
    </row>
    <row r="521" ht="15.75" customHeight="1">
      <c r="F521" s="136"/>
    </row>
    <row r="522" ht="15.75" customHeight="1">
      <c r="F522" s="136"/>
    </row>
    <row r="523" ht="15.75" customHeight="1">
      <c r="F523" s="136"/>
    </row>
    <row r="524" ht="15.75" customHeight="1">
      <c r="F524" s="136"/>
    </row>
    <row r="525" ht="15.75" customHeight="1">
      <c r="F525" s="136"/>
    </row>
    <row r="526" ht="15.75" customHeight="1">
      <c r="F526" s="136"/>
    </row>
    <row r="527" ht="15.75" customHeight="1">
      <c r="F527" s="136"/>
    </row>
    <row r="528" ht="15.75" customHeight="1">
      <c r="F528" s="136"/>
    </row>
    <row r="529" ht="15.75" customHeight="1">
      <c r="F529" s="136"/>
    </row>
    <row r="530" ht="15.75" customHeight="1">
      <c r="F530" s="136"/>
    </row>
    <row r="531" ht="15.75" customHeight="1">
      <c r="F531" s="136"/>
    </row>
    <row r="532" ht="15.75" customHeight="1">
      <c r="F532" s="136"/>
    </row>
    <row r="533" ht="15.75" customHeight="1">
      <c r="F533" s="136"/>
    </row>
    <row r="534" ht="15.75" customHeight="1">
      <c r="F534" s="136"/>
    </row>
    <row r="535" ht="15.75" customHeight="1">
      <c r="F535" s="136"/>
    </row>
    <row r="536" ht="15.75" customHeight="1">
      <c r="F536" s="136"/>
    </row>
    <row r="537" ht="15.75" customHeight="1">
      <c r="F537" s="136"/>
    </row>
    <row r="538" ht="15.75" customHeight="1">
      <c r="F538" s="136"/>
    </row>
    <row r="539" ht="15.75" customHeight="1">
      <c r="F539" s="136"/>
    </row>
    <row r="540" ht="15.75" customHeight="1">
      <c r="F540" s="136"/>
    </row>
    <row r="541" ht="15.75" customHeight="1">
      <c r="F541" s="136"/>
    </row>
    <row r="542" ht="15.75" customHeight="1">
      <c r="F542" s="136"/>
    </row>
    <row r="543" ht="15.75" customHeight="1">
      <c r="F543" s="136"/>
    </row>
    <row r="544" ht="15.75" customHeight="1">
      <c r="F544" s="136"/>
    </row>
    <row r="545" ht="15.75" customHeight="1">
      <c r="F545" s="136"/>
    </row>
    <row r="546" ht="15.75" customHeight="1">
      <c r="F546" s="136"/>
    </row>
    <row r="547" ht="15.75" customHeight="1">
      <c r="F547" s="136"/>
    </row>
    <row r="548" ht="15.75" customHeight="1">
      <c r="F548" s="136"/>
    </row>
    <row r="549" ht="15.75" customHeight="1">
      <c r="F549" s="136"/>
    </row>
    <row r="550" ht="15.75" customHeight="1">
      <c r="F550" s="136"/>
    </row>
    <row r="551" ht="15.75" customHeight="1">
      <c r="F551" s="136"/>
    </row>
    <row r="552" ht="15.75" customHeight="1">
      <c r="F552" s="136"/>
    </row>
    <row r="553" ht="15.75" customHeight="1">
      <c r="F553" s="136"/>
    </row>
    <row r="554" ht="15.75" customHeight="1">
      <c r="F554" s="136"/>
    </row>
    <row r="555" ht="15.75" customHeight="1">
      <c r="F555" s="136"/>
    </row>
    <row r="556" ht="15.75" customHeight="1">
      <c r="F556" s="136"/>
    </row>
    <row r="557" ht="15.75" customHeight="1">
      <c r="F557" s="136"/>
    </row>
    <row r="558" ht="15.75" customHeight="1">
      <c r="F558" s="136"/>
    </row>
    <row r="559" ht="15.75" customHeight="1">
      <c r="F559" s="136"/>
    </row>
    <row r="560" ht="15.75" customHeight="1">
      <c r="F560" s="136"/>
    </row>
    <row r="561" ht="15.75" customHeight="1">
      <c r="F561" s="136"/>
    </row>
    <row r="562" ht="15.75" customHeight="1">
      <c r="F562" s="136"/>
    </row>
    <row r="563" ht="15.75" customHeight="1">
      <c r="F563" s="136"/>
    </row>
    <row r="564" ht="15.75" customHeight="1">
      <c r="F564" s="136"/>
    </row>
    <row r="565" ht="15.75" customHeight="1">
      <c r="F565" s="136"/>
    </row>
    <row r="566" ht="15.75" customHeight="1">
      <c r="F566" s="136"/>
    </row>
    <row r="567" ht="15.75" customHeight="1">
      <c r="F567" s="136"/>
    </row>
    <row r="568" ht="15.75" customHeight="1">
      <c r="F568" s="136"/>
    </row>
    <row r="569" ht="15.75" customHeight="1">
      <c r="F569" s="136"/>
    </row>
    <row r="570" ht="15.75" customHeight="1">
      <c r="F570" s="136"/>
    </row>
    <row r="571" ht="15.75" customHeight="1">
      <c r="F571" s="136"/>
    </row>
    <row r="572" ht="15.75" customHeight="1">
      <c r="F572" s="136"/>
    </row>
    <row r="573" ht="15.75" customHeight="1">
      <c r="F573" s="136"/>
    </row>
    <row r="574" ht="15.75" customHeight="1">
      <c r="F574" s="136"/>
    </row>
    <row r="575" ht="15.75" customHeight="1">
      <c r="F575" s="136"/>
    </row>
    <row r="576" ht="15.75" customHeight="1">
      <c r="F576" s="136"/>
    </row>
    <row r="577" ht="15.75" customHeight="1">
      <c r="F577" s="136"/>
    </row>
    <row r="578" ht="15.75" customHeight="1">
      <c r="F578" s="136"/>
    </row>
    <row r="579" ht="15.75" customHeight="1">
      <c r="F579" s="136"/>
    </row>
    <row r="580" ht="15.75" customHeight="1">
      <c r="F580" s="136"/>
    </row>
    <row r="581" ht="15.75" customHeight="1">
      <c r="F581" s="136"/>
    </row>
    <row r="582" ht="15.75" customHeight="1">
      <c r="F582" s="136"/>
    </row>
    <row r="583" ht="15.75" customHeight="1">
      <c r="F583" s="136"/>
    </row>
    <row r="584" ht="15.75" customHeight="1">
      <c r="F584" s="136"/>
    </row>
    <row r="585" ht="15.75" customHeight="1">
      <c r="F585" s="136"/>
    </row>
    <row r="586" ht="15.75" customHeight="1">
      <c r="F586" s="136"/>
    </row>
    <row r="587" ht="15.75" customHeight="1">
      <c r="F587" s="136"/>
    </row>
    <row r="588" ht="15.75" customHeight="1">
      <c r="F588" s="136"/>
    </row>
    <row r="589" ht="15.75" customHeight="1">
      <c r="F589" s="136"/>
    </row>
    <row r="590" ht="15.75" customHeight="1">
      <c r="F590" s="136"/>
    </row>
    <row r="591" ht="15.75" customHeight="1">
      <c r="F591" s="136"/>
    </row>
    <row r="592" ht="15.75" customHeight="1">
      <c r="F592" s="136"/>
    </row>
    <row r="593" ht="15.75" customHeight="1">
      <c r="F593" s="136"/>
    </row>
    <row r="594" ht="15.75" customHeight="1">
      <c r="F594" s="136"/>
    </row>
    <row r="595" ht="15.75" customHeight="1">
      <c r="F595" s="136"/>
    </row>
    <row r="596" ht="15.75" customHeight="1">
      <c r="F596" s="136"/>
    </row>
    <row r="597" ht="15.75" customHeight="1">
      <c r="F597" s="136"/>
    </row>
    <row r="598" ht="15.75" customHeight="1">
      <c r="F598" s="136"/>
    </row>
    <row r="599" ht="15.75" customHeight="1">
      <c r="F599" s="136"/>
    </row>
    <row r="600" ht="15.75" customHeight="1">
      <c r="F600" s="136"/>
    </row>
    <row r="601" ht="15.75" customHeight="1">
      <c r="F601" s="136"/>
    </row>
    <row r="602" ht="15.75" customHeight="1">
      <c r="F602" s="136"/>
    </row>
    <row r="603" ht="15.75" customHeight="1">
      <c r="F603" s="136"/>
    </row>
    <row r="604" ht="15.75" customHeight="1">
      <c r="F604" s="136"/>
    </row>
    <row r="605" ht="15.75" customHeight="1">
      <c r="F605" s="136"/>
    </row>
    <row r="606" ht="15.75" customHeight="1">
      <c r="F606" s="136"/>
    </row>
    <row r="607" ht="15.75" customHeight="1">
      <c r="F607" s="136"/>
    </row>
    <row r="608" ht="15.75" customHeight="1">
      <c r="F608" s="136"/>
    </row>
    <row r="609" ht="15.75" customHeight="1">
      <c r="F609" s="136"/>
    </row>
    <row r="610" ht="15.75" customHeight="1">
      <c r="F610" s="136"/>
    </row>
    <row r="611" ht="15.75" customHeight="1">
      <c r="F611" s="136"/>
    </row>
    <row r="612" ht="15.75" customHeight="1">
      <c r="F612" s="136"/>
    </row>
    <row r="613" ht="15.75" customHeight="1">
      <c r="F613" s="136"/>
    </row>
    <row r="614" ht="15.75" customHeight="1">
      <c r="F614" s="136"/>
    </row>
    <row r="615" ht="15.75" customHeight="1">
      <c r="F615" s="136"/>
    </row>
    <row r="616" ht="15.75" customHeight="1">
      <c r="F616" s="136"/>
    </row>
    <row r="617" ht="15.75" customHeight="1">
      <c r="F617" s="136"/>
    </row>
    <row r="618" ht="15.75" customHeight="1">
      <c r="F618" s="136"/>
    </row>
    <row r="619" ht="15.75" customHeight="1">
      <c r="F619" s="136"/>
    </row>
    <row r="620" ht="15.75" customHeight="1">
      <c r="F620" s="136"/>
    </row>
    <row r="621" ht="15.75" customHeight="1">
      <c r="F621" s="136"/>
    </row>
    <row r="622" ht="15.75" customHeight="1">
      <c r="F622" s="136"/>
    </row>
    <row r="623" ht="15.75" customHeight="1">
      <c r="F623" s="136"/>
    </row>
    <row r="624" ht="15.75" customHeight="1">
      <c r="F624" s="136"/>
    </row>
    <row r="625" ht="15.75" customHeight="1">
      <c r="F625" s="136"/>
    </row>
    <row r="626" ht="15.75" customHeight="1">
      <c r="F626" s="136"/>
    </row>
    <row r="627" ht="15.75" customHeight="1">
      <c r="F627" s="136"/>
    </row>
    <row r="628" ht="15.75" customHeight="1">
      <c r="F628" s="136"/>
    </row>
    <row r="629" ht="15.75" customHeight="1">
      <c r="F629" s="136"/>
    </row>
    <row r="630" ht="15.75" customHeight="1">
      <c r="F630" s="136"/>
    </row>
    <row r="631" ht="15.75" customHeight="1">
      <c r="F631" s="136"/>
    </row>
    <row r="632" ht="15.75" customHeight="1">
      <c r="F632" s="136"/>
    </row>
    <row r="633" ht="15.75" customHeight="1">
      <c r="F633" s="136"/>
    </row>
    <row r="634" ht="15.75" customHeight="1">
      <c r="F634" s="136"/>
    </row>
    <row r="635" ht="15.75" customHeight="1">
      <c r="F635" s="136"/>
    </row>
    <row r="636" ht="15.75" customHeight="1">
      <c r="F636" s="136"/>
    </row>
    <row r="637" ht="15.75" customHeight="1">
      <c r="F637" s="136"/>
    </row>
    <row r="638" ht="15.75" customHeight="1">
      <c r="F638" s="136"/>
    </row>
    <row r="639" ht="15.75" customHeight="1">
      <c r="F639" s="136"/>
    </row>
    <row r="640" ht="15.75" customHeight="1">
      <c r="F640" s="136"/>
    </row>
    <row r="641" ht="15.75" customHeight="1">
      <c r="F641" s="136"/>
    </row>
    <row r="642" ht="15.75" customHeight="1">
      <c r="F642" s="136"/>
    </row>
    <row r="643" ht="15.75" customHeight="1">
      <c r="F643" s="136"/>
    </row>
    <row r="644" ht="15.75" customHeight="1">
      <c r="F644" s="136"/>
    </row>
    <row r="645" ht="15.75" customHeight="1">
      <c r="F645" s="136"/>
    </row>
    <row r="646" ht="15.75" customHeight="1">
      <c r="F646" s="136"/>
    </row>
    <row r="647" ht="15.75" customHeight="1">
      <c r="F647" s="136"/>
    </row>
    <row r="648" ht="15.75" customHeight="1">
      <c r="F648" s="136"/>
    </row>
    <row r="649" ht="15.75" customHeight="1">
      <c r="F649" s="136"/>
    </row>
    <row r="650" ht="15.75" customHeight="1">
      <c r="F650" s="136"/>
    </row>
    <row r="651" ht="15.75" customHeight="1">
      <c r="F651" s="136"/>
    </row>
    <row r="652" ht="15.75" customHeight="1">
      <c r="F652" s="136"/>
    </row>
    <row r="653" ht="15.75" customHeight="1">
      <c r="F653" s="136"/>
    </row>
    <row r="654" ht="15.75" customHeight="1">
      <c r="F654" s="136"/>
    </row>
    <row r="655" ht="15.75" customHeight="1">
      <c r="F655" s="136"/>
    </row>
    <row r="656" ht="15.75" customHeight="1">
      <c r="F656" s="136"/>
    </row>
    <row r="657" ht="15.75" customHeight="1">
      <c r="F657" s="136"/>
    </row>
    <row r="658" ht="15.75" customHeight="1">
      <c r="F658" s="136"/>
    </row>
    <row r="659" ht="15.75" customHeight="1">
      <c r="F659" s="136"/>
    </row>
    <row r="660" ht="15.75" customHeight="1">
      <c r="F660" s="136"/>
    </row>
    <row r="661" ht="15.75" customHeight="1">
      <c r="F661" s="136"/>
    </row>
    <row r="662" ht="15.75" customHeight="1">
      <c r="F662" s="136"/>
    </row>
    <row r="663" ht="15.75" customHeight="1">
      <c r="F663" s="136"/>
    </row>
    <row r="664" ht="15.75" customHeight="1">
      <c r="F664" s="136"/>
    </row>
    <row r="665" ht="15.75" customHeight="1">
      <c r="F665" s="136"/>
    </row>
    <row r="666" ht="15.75" customHeight="1">
      <c r="F666" s="136"/>
    </row>
    <row r="667" ht="15.75" customHeight="1">
      <c r="F667" s="136"/>
    </row>
    <row r="668" ht="15.75" customHeight="1">
      <c r="F668" s="136"/>
    </row>
    <row r="669" ht="15.75" customHeight="1">
      <c r="F669" s="136"/>
    </row>
    <row r="670" ht="15.75" customHeight="1">
      <c r="F670" s="136"/>
    </row>
    <row r="671" ht="15.75" customHeight="1">
      <c r="F671" s="136"/>
    </row>
    <row r="672" ht="15.75" customHeight="1">
      <c r="F672" s="136"/>
    </row>
    <row r="673" ht="15.75" customHeight="1">
      <c r="F673" s="136"/>
    </row>
    <row r="674" ht="15.75" customHeight="1">
      <c r="F674" s="136"/>
    </row>
    <row r="675" ht="15.75" customHeight="1">
      <c r="F675" s="136"/>
    </row>
    <row r="676" ht="15.75" customHeight="1">
      <c r="F676" s="136"/>
    </row>
    <row r="677" ht="15.75" customHeight="1">
      <c r="F677" s="136"/>
    </row>
    <row r="678" ht="15.75" customHeight="1">
      <c r="F678" s="136"/>
    </row>
    <row r="679" ht="15.75" customHeight="1">
      <c r="F679" s="136"/>
    </row>
    <row r="680" ht="15.75" customHeight="1">
      <c r="F680" s="136"/>
    </row>
    <row r="681" ht="15.75" customHeight="1">
      <c r="F681" s="136"/>
    </row>
    <row r="682" ht="15.75" customHeight="1">
      <c r="F682" s="136"/>
    </row>
    <row r="683" ht="15.75" customHeight="1">
      <c r="F683" s="136"/>
    </row>
    <row r="684" ht="15.75" customHeight="1">
      <c r="F684" s="136"/>
    </row>
    <row r="685" ht="15.75" customHeight="1">
      <c r="F685" s="136"/>
    </row>
    <row r="686" ht="15.75" customHeight="1">
      <c r="F686" s="136"/>
    </row>
    <row r="687" ht="15.75" customHeight="1">
      <c r="F687" s="136"/>
    </row>
    <row r="688" ht="15.75" customHeight="1">
      <c r="F688" s="136"/>
    </row>
    <row r="689" ht="15.75" customHeight="1">
      <c r="F689" s="136"/>
    </row>
    <row r="690" ht="15.75" customHeight="1">
      <c r="F690" s="136"/>
    </row>
    <row r="691" ht="15.75" customHeight="1">
      <c r="F691" s="136"/>
    </row>
    <row r="692" ht="15.75" customHeight="1">
      <c r="F692" s="136"/>
    </row>
    <row r="693" ht="15.75" customHeight="1">
      <c r="F693" s="136"/>
    </row>
    <row r="694" ht="15.75" customHeight="1">
      <c r="F694" s="136"/>
    </row>
    <row r="695" ht="15.75" customHeight="1">
      <c r="F695" s="136"/>
    </row>
    <row r="696" ht="15.75" customHeight="1">
      <c r="F696" s="136"/>
    </row>
    <row r="697" ht="15.75" customHeight="1">
      <c r="F697" s="136"/>
    </row>
    <row r="698" ht="15.75" customHeight="1">
      <c r="F698" s="136"/>
    </row>
    <row r="699" ht="15.75" customHeight="1">
      <c r="F699" s="136"/>
    </row>
    <row r="700" ht="15.75" customHeight="1">
      <c r="F700" s="136"/>
    </row>
    <row r="701" ht="15.75" customHeight="1">
      <c r="F701" s="136"/>
    </row>
    <row r="702" ht="15.75" customHeight="1">
      <c r="F702" s="136"/>
    </row>
    <row r="703" ht="15.75" customHeight="1">
      <c r="F703" s="136"/>
    </row>
    <row r="704" ht="15.75" customHeight="1">
      <c r="F704" s="136"/>
    </row>
    <row r="705" ht="15.75" customHeight="1">
      <c r="F705" s="136"/>
    </row>
    <row r="706" ht="15.75" customHeight="1">
      <c r="F706" s="136"/>
    </row>
    <row r="707" ht="15.75" customHeight="1">
      <c r="F707" s="136"/>
    </row>
    <row r="708" ht="15.75" customHeight="1">
      <c r="F708" s="136"/>
    </row>
    <row r="709" ht="15.75" customHeight="1">
      <c r="F709" s="136"/>
    </row>
    <row r="710" ht="15.75" customHeight="1">
      <c r="F710" s="136"/>
    </row>
    <row r="711" ht="15.75" customHeight="1">
      <c r="F711" s="136"/>
    </row>
    <row r="712" ht="15.75" customHeight="1">
      <c r="F712" s="136"/>
    </row>
    <row r="713" ht="15.75" customHeight="1">
      <c r="F713" s="136"/>
    </row>
    <row r="714" ht="15.75" customHeight="1">
      <c r="F714" s="136"/>
    </row>
    <row r="715" ht="15.75" customHeight="1">
      <c r="F715" s="136"/>
    </row>
    <row r="716" ht="15.75" customHeight="1">
      <c r="F716" s="136"/>
    </row>
    <row r="717" ht="15.75" customHeight="1">
      <c r="F717" s="136"/>
    </row>
    <row r="718" ht="15.75" customHeight="1">
      <c r="F718" s="136"/>
    </row>
    <row r="719" ht="15.75" customHeight="1">
      <c r="F719" s="136"/>
    </row>
    <row r="720" ht="15.75" customHeight="1">
      <c r="F720" s="136"/>
    </row>
    <row r="721" ht="15.75" customHeight="1">
      <c r="F721" s="136"/>
    </row>
    <row r="722" ht="15.75" customHeight="1">
      <c r="F722" s="136"/>
    </row>
    <row r="723" ht="15.75" customHeight="1">
      <c r="F723" s="136"/>
    </row>
    <row r="724" ht="15.75" customHeight="1">
      <c r="F724" s="136"/>
    </row>
    <row r="725" ht="15.75" customHeight="1">
      <c r="F725" s="136"/>
    </row>
    <row r="726" ht="15.75" customHeight="1">
      <c r="F726" s="136"/>
    </row>
    <row r="727" ht="15.75" customHeight="1">
      <c r="F727" s="136"/>
    </row>
    <row r="728" ht="15.75" customHeight="1">
      <c r="F728" s="136"/>
    </row>
    <row r="729" ht="15.75" customHeight="1">
      <c r="F729" s="136"/>
    </row>
    <row r="730" ht="15.75" customHeight="1">
      <c r="F730" s="136"/>
    </row>
    <row r="731" ht="15.75" customHeight="1">
      <c r="F731" s="136"/>
    </row>
    <row r="732" ht="15.75" customHeight="1">
      <c r="F732" s="136"/>
    </row>
    <row r="733" ht="15.75" customHeight="1">
      <c r="F733" s="136"/>
    </row>
    <row r="734" ht="15.75" customHeight="1">
      <c r="F734" s="136"/>
    </row>
    <row r="735" ht="15.75" customHeight="1">
      <c r="F735" s="136"/>
    </row>
    <row r="736" ht="15.75" customHeight="1">
      <c r="F736" s="136"/>
    </row>
    <row r="737" ht="15.75" customHeight="1">
      <c r="F737" s="136"/>
    </row>
    <row r="738" ht="15.75" customHeight="1">
      <c r="F738" s="136"/>
    </row>
    <row r="739" ht="15.75" customHeight="1">
      <c r="F739" s="136"/>
    </row>
    <row r="740" ht="15.75" customHeight="1">
      <c r="F740" s="136"/>
    </row>
    <row r="741" ht="15.75" customHeight="1">
      <c r="F741" s="136"/>
    </row>
    <row r="742" ht="15.75" customHeight="1">
      <c r="F742" s="136"/>
    </row>
    <row r="743" ht="15.75" customHeight="1">
      <c r="F743" s="136"/>
    </row>
    <row r="744" ht="15.75" customHeight="1">
      <c r="F744" s="136"/>
    </row>
    <row r="745" ht="15.75" customHeight="1">
      <c r="F745" s="136"/>
    </row>
    <row r="746" ht="15.75" customHeight="1">
      <c r="F746" s="136"/>
    </row>
    <row r="747" ht="15.75" customHeight="1">
      <c r="F747" s="136"/>
    </row>
    <row r="748" ht="15.75" customHeight="1">
      <c r="F748" s="136"/>
    </row>
    <row r="749" ht="15.75" customHeight="1">
      <c r="F749" s="136"/>
    </row>
    <row r="750" ht="15.75" customHeight="1">
      <c r="F750" s="136"/>
    </row>
    <row r="751" ht="15.75" customHeight="1">
      <c r="F751" s="136"/>
    </row>
    <row r="752" ht="15.75" customHeight="1">
      <c r="F752" s="136"/>
    </row>
    <row r="753" ht="15.75" customHeight="1">
      <c r="F753" s="136"/>
    </row>
    <row r="754" ht="15.75" customHeight="1">
      <c r="F754" s="136"/>
    </row>
    <row r="755" ht="15.75" customHeight="1">
      <c r="F755" s="136"/>
    </row>
    <row r="756" ht="15.75" customHeight="1">
      <c r="F756" s="136"/>
    </row>
    <row r="757" ht="15.75" customHeight="1">
      <c r="F757" s="136"/>
    </row>
    <row r="758" ht="15.75" customHeight="1">
      <c r="F758" s="136"/>
    </row>
    <row r="759" ht="15.75" customHeight="1">
      <c r="F759" s="136"/>
    </row>
    <row r="760" ht="15.75" customHeight="1">
      <c r="F760" s="136"/>
    </row>
    <row r="761" ht="15.75" customHeight="1">
      <c r="F761" s="136"/>
    </row>
    <row r="762" ht="15.75" customHeight="1">
      <c r="F762" s="136"/>
    </row>
    <row r="763" ht="15.75" customHeight="1">
      <c r="F763" s="136"/>
    </row>
    <row r="764" ht="15.75" customHeight="1">
      <c r="F764" s="136"/>
    </row>
    <row r="765" ht="15.75" customHeight="1">
      <c r="F765" s="136"/>
    </row>
    <row r="766" ht="15.75" customHeight="1">
      <c r="F766" s="136"/>
    </row>
    <row r="767" ht="15.75" customHeight="1">
      <c r="F767" s="136"/>
    </row>
    <row r="768" ht="15.75" customHeight="1">
      <c r="F768" s="136"/>
    </row>
    <row r="769" ht="15.75" customHeight="1">
      <c r="F769" s="136"/>
    </row>
    <row r="770" ht="15.75" customHeight="1">
      <c r="F770" s="136"/>
    </row>
    <row r="771" ht="15.75" customHeight="1">
      <c r="F771" s="136"/>
    </row>
    <row r="772" ht="15.75" customHeight="1">
      <c r="F772" s="136"/>
    </row>
    <row r="773" ht="15.75" customHeight="1">
      <c r="F773" s="136"/>
    </row>
    <row r="774" ht="15.75" customHeight="1">
      <c r="F774" s="136"/>
    </row>
    <row r="775" ht="15.75" customHeight="1">
      <c r="F775" s="136"/>
    </row>
    <row r="776" ht="15.75" customHeight="1">
      <c r="F776" s="136"/>
    </row>
    <row r="777" ht="15.75" customHeight="1">
      <c r="F777" s="136"/>
    </row>
    <row r="778" ht="15.75" customHeight="1">
      <c r="F778" s="136"/>
    </row>
    <row r="779" ht="15.75" customHeight="1">
      <c r="F779" s="136"/>
    </row>
    <row r="780" ht="15.75" customHeight="1">
      <c r="F780" s="136"/>
    </row>
    <row r="781" ht="15.75" customHeight="1">
      <c r="F781" s="136"/>
    </row>
    <row r="782" ht="15.75" customHeight="1">
      <c r="F782" s="136"/>
    </row>
    <row r="783" ht="15.75" customHeight="1">
      <c r="F783" s="136"/>
    </row>
    <row r="784" ht="15.75" customHeight="1">
      <c r="F784" s="136"/>
    </row>
    <row r="785" ht="15.75" customHeight="1">
      <c r="F785" s="136"/>
    </row>
    <row r="786" ht="15.75" customHeight="1">
      <c r="F786" s="136"/>
    </row>
    <row r="787" ht="15.75" customHeight="1">
      <c r="F787" s="136"/>
    </row>
    <row r="788" ht="15.75" customHeight="1">
      <c r="F788" s="136"/>
    </row>
    <row r="789" ht="15.75" customHeight="1">
      <c r="F789" s="136"/>
    </row>
    <row r="790" ht="15.75" customHeight="1">
      <c r="F790" s="136"/>
    </row>
    <row r="791" ht="15.75" customHeight="1">
      <c r="F791" s="136"/>
    </row>
    <row r="792" ht="15.75" customHeight="1">
      <c r="F792" s="136"/>
    </row>
    <row r="793" ht="15.75" customHeight="1">
      <c r="F793" s="136"/>
    </row>
    <row r="794" ht="15.75" customHeight="1">
      <c r="F794" s="136"/>
    </row>
    <row r="795" ht="15.75" customHeight="1">
      <c r="F795" s="136"/>
    </row>
    <row r="796" ht="15.75" customHeight="1">
      <c r="F796" s="136"/>
    </row>
    <row r="797" ht="15.75" customHeight="1">
      <c r="F797" s="136"/>
    </row>
    <row r="798" ht="15.75" customHeight="1">
      <c r="F798" s="136"/>
    </row>
    <row r="799" ht="15.75" customHeight="1">
      <c r="F799" s="136"/>
    </row>
    <row r="800" ht="15.75" customHeight="1">
      <c r="F800" s="136"/>
    </row>
    <row r="801" ht="15.75" customHeight="1">
      <c r="F801" s="136"/>
    </row>
    <row r="802" ht="15.75" customHeight="1">
      <c r="F802" s="136"/>
    </row>
    <row r="803" ht="15.75" customHeight="1">
      <c r="F803" s="136"/>
    </row>
    <row r="804" ht="15.75" customHeight="1">
      <c r="F804" s="136"/>
    </row>
    <row r="805" ht="15.75" customHeight="1">
      <c r="F805" s="136"/>
    </row>
    <row r="806" ht="15.75" customHeight="1">
      <c r="F806" s="136"/>
    </row>
    <row r="807" ht="15.75" customHeight="1">
      <c r="F807" s="136"/>
    </row>
    <row r="808" ht="15.75" customHeight="1">
      <c r="F808" s="136"/>
    </row>
    <row r="809" ht="15.75" customHeight="1">
      <c r="F809" s="136"/>
    </row>
    <row r="810" ht="15.75" customHeight="1">
      <c r="F810" s="136"/>
    </row>
    <row r="811" ht="15.75" customHeight="1">
      <c r="F811" s="136"/>
    </row>
    <row r="812" ht="15.75" customHeight="1">
      <c r="F812" s="136"/>
    </row>
    <row r="813" ht="15.75" customHeight="1">
      <c r="F813" s="136"/>
    </row>
    <row r="814" ht="15.75" customHeight="1">
      <c r="F814" s="136"/>
    </row>
    <row r="815" ht="15.75" customHeight="1">
      <c r="F815" s="136"/>
    </row>
    <row r="816" ht="15.75" customHeight="1">
      <c r="F816" s="136"/>
    </row>
    <row r="817" ht="15.75" customHeight="1">
      <c r="F817" s="136"/>
    </row>
    <row r="818" ht="15.75" customHeight="1">
      <c r="F818" s="136"/>
    </row>
    <row r="819" ht="15.75" customHeight="1">
      <c r="F819" s="136"/>
    </row>
    <row r="820" ht="15.75" customHeight="1">
      <c r="F820" s="136"/>
    </row>
    <row r="821" ht="15.75" customHeight="1">
      <c r="F821" s="136"/>
    </row>
    <row r="822" ht="15.75" customHeight="1">
      <c r="F822" s="136"/>
    </row>
    <row r="823" ht="15.75" customHeight="1">
      <c r="F823" s="136"/>
    </row>
    <row r="824" ht="15.75" customHeight="1">
      <c r="F824" s="136"/>
    </row>
    <row r="825" ht="15.75" customHeight="1">
      <c r="F825" s="136"/>
    </row>
    <row r="826" ht="15.75" customHeight="1">
      <c r="F826" s="136"/>
    </row>
    <row r="827" ht="15.75" customHeight="1">
      <c r="F827" s="136"/>
    </row>
    <row r="828" ht="15.75" customHeight="1">
      <c r="F828" s="136"/>
    </row>
    <row r="829" ht="15.75" customHeight="1">
      <c r="F829" s="136"/>
    </row>
    <row r="830" ht="15.75" customHeight="1">
      <c r="F830" s="136"/>
    </row>
    <row r="831" ht="15.75" customHeight="1">
      <c r="F831" s="136"/>
    </row>
    <row r="832" ht="15.75" customHeight="1">
      <c r="F832" s="136"/>
    </row>
    <row r="833" ht="15.75" customHeight="1">
      <c r="F833" s="136"/>
    </row>
    <row r="834" ht="15.75" customHeight="1">
      <c r="F834" s="136"/>
    </row>
    <row r="835" ht="15.75" customHeight="1">
      <c r="F835" s="136"/>
    </row>
    <row r="836" ht="15.75" customHeight="1">
      <c r="F836" s="136"/>
    </row>
    <row r="837" ht="15.75" customHeight="1">
      <c r="F837" s="136"/>
    </row>
    <row r="838" ht="15.75" customHeight="1">
      <c r="F838" s="136"/>
    </row>
    <row r="839" ht="15.75" customHeight="1">
      <c r="F839" s="136"/>
    </row>
    <row r="840" ht="15.75" customHeight="1">
      <c r="F840" s="136"/>
    </row>
    <row r="841" ht="15.75" customHeight="1">
      <c r="F841" s="136"/>
    </row>
    <row r="842" ht="15.75" customHeight="1">
      <c r="F842" s="136"/>
    </row>
    <row r="843" ht="15.75" customHeight="1">
      <c r="F843" s="136"/>
    </row>
    <row r="844" ht="15.75" customHeight="1">
      <c r="F844" s="136"/>
    </row>
    <row r="845" ht="15.75" customHeight="1">
      <c r="F845" s="136"/>
    </row>
    <row r="846" ht="15.75" customHeight="1">
      <c r="F846" s="136"/>
    </row>
    <row r="847" ht="15.75" customHeight="1">
      <c r="F847" s="136"/>
    </row>
    <row r="848" ht="15.75" customHeight="1">
      <c r="F848" s="136"/>
    </row>
    <row r="849" ht="15.75" customHeight="1">
      <c r="F849" s="136"/>
    </row>
    <row r="850" ht="15.75" customHeight="1">
      <c r="F850" s="136"/>
    </row>
    <row r="851" ht="15.75" customHeight="1">
      <c r="F851" s="136"/>
    </row>
    <row r="852" ht="15.75" customHeight="1">
      <c r="F852" s="136"/>
    </row>
    <row r="853" ht="15.75" customHeight="1">
      <c r="F853" s="136"/>
    </row>
    <row r="854" ht="15.75" customHeight="1">
      <c r="F854" s="136"/>
    </row>
    <row r="855" ht="15.75" customHeight="1">
      <c r="F855" s="136"/>
    </row>
    <row r="856" ht="15.75" customHeight="1">
      <c r="F856" s="136"/>
    </row>
    <row r="857" ht="15.75" customHeight="1">
      <c r="F857" s="136"/>
    </row>
    <row r="858" ht="15.75" customHeight="1">
      <c r="F858" s="136"/>
    </row>
    <row r="859" ht="15.75" customHeight="1">
      <c r="F859" s="136"/>
    </row>
    <row r="860" ht="15.75" customHeight="1">
      <c r="F860" s="136"/>
    </row>
    <row r="861" ht="15.75" customHeight="1">
      <c r="F861" s="136"/>
    </row>
    <row r="862" ht="15.75" customHeight="1">
      <c r="F862" s="136"/>
    </row>
    <row r="863" ht="15.75" customHeight="1">
      <c r="F863" s="136"/>
    </row>
    <row r="864" ht="15.75" customHeight="1">
      <c r="F864" s="136"/>
    </row>
    <row r="865" ht="15.75" customHeight="1">
      <c r="F865" s="136"/>
    </row>
    <row r="866" ht="15.75" customHeight="1">
      <c r="F866" s="136"/>
    </row>
    <row r="867" ht="15.75" customHeight="1">
      <c r="F867" s="136"/>
    </row>
    <row r="868" ht="15.75" customHeight="1">
      <c r="F868" s="136"/>
    </row>
    <row r="869" ht="15.75" customHeight="1">
      <c r="F869" s="136"/>
    </row>
    <row r="870" ht="15.75" customHeight="1">
      <c r="F870" s="136"/>
    </row>
    <row r="871" ht="15.75" customHeight="1">
      <c r="F871" s="136"/>
    </row>
    <row r="872" ht="15.75" customHeight="1">
      <c r="F872" s="136"/>
    </row>
    <row r="873" ht="15.75" customHeight="1">
      <c r="F873" s="136"/>
    </row>
    <row r="874" ht="15.75" customHeight="1">
      <c r="F874" s="136"/>
    </row>
    <row r="875" ht="15.75" customHeight="1">
      <c r="F875" s="136"/>
    </row>
    <row r="876" ht="15.75" customHeight="1">
      <c r="F876" s="136"/>
    </row>
    <row r="877" ht="15.75" customHeight="1">
      <c r="F877" s="136"/>
    </row>
    <row r="878" ht="15.75" customHeight="1">
      <c r="F878" s="136"/>
    </row>
    <row r="879" ht="15.75" customHeight="1">
      <c r="F879" s="136"/>
    </row>
    <row r="880" ht="15.75" customHeight="1">
      <c r="F880" s="136"/>
    </row>
    <row r="881" ht="15.75" customHeight="1">
      <c r="F881" s="136"/>
    </row>
    <row r="882" ht="15.75" customHeight="1">
      <c r="F882" s="136"/>
    </row>
    <row r="883" ht="15.75" customHeight="1">
      <c r="F883" s="136"/>
    </row>
    <row r="884" ht="15.75" customHeight="1">
      <c r="F884" s="136"/>
    </row>
    <row r="885" ht="15.75" customHeight="1">
      <c r="F885" s="136"/>
    </row>
    <row r="886" ht="15.75" customHeight="1">
      <c r="F886" s="136"/>
    </row>
    <row r="887" ht="15.75" customHeight="1">
      <c r="F887" s="136"/>
    </row>
    <row r="888" ht="15.75" customHeight="1">
      <c r="F888" s="136"/>
    </row>
    <row r="889" ht="15.75" customHeight="1">
      <c r="F889" s="136"/>
    </row>
    <row r="890" ht="15.75" customHeight="1">
      <c r="F890" s="136"/>
    </row>
    <row r="891" ht="15.75" customHeight="1">
      <c r="F891" s="136"/>
    </row>
    <row r="892" ht="15.75" customHeight="1">
      <c r="F892" s="136"/>
    </row>
    <row r="893" ht="15.75" customHeight="1">
      <c r="F893" s="136"/>
    </row>
    <row r="894" ht="15.75" customHeight="1">
      <c r="F894" s="136"/>
    </row>
    <row r="895" ht="15.75" customHeight="1">
      <c r="F895" s="136"/>
    </row>
    <row r="896" ht="15.75" customHeight="1">
      <c r="F896" s="136"/>
    </row>
    <row r="897" ht="15.75" customHeight="1">
      <c r="F897" s="136"/>
    </row>
    <row r="898" ht="15.75" customHeight="1">
      <c r="F898" s="136"/>
    </row>
    <row r="899" ht="15.75" customHeight="1">
      <c r="F899" s="136"/>
    </row>
    <row r="900" ht="15.75" customHeight="1">
      <c r="F900" s="136"/>
    </row>
    <row r="901" ht="15.75" customHeight="1">
      <c r="F901" s="136"/>
    </row>
    <row r="902" ht="15.75" customHeight="1">
      <c r="F902" s="136"/>
    </row>
    <row r="903" ht="15.75" customHeight="1">
      <c r="F903" s="136"/>
    </row>
    <row r="904" ht="15.75" customHeight="1">
      <c r="F904" s="136"/>
    </row>
    <row r="905" ht="15.75" customHeight="1">
      <c r="F905" s="136"/>
    </row>
    <row r="906" ht="15.75" customHeight="1">
      <c r="F906" s="136"/>
    </row>
    <row r="907" ht="15.75" customHeight="1">
      <c r="F907" s="136"/>
    </row>
    <row r="908" ht="15.75" customHeight="1">
      <c r="F908" s="136"/>
    </row>
    <row r="909" ht="15.75" customHeight="1">
      <c r="F909" s="136"/>
    </row>
    <row r="910" ht="15.75" customHeight="1">
      <c r="F910" s="136"/>
    </row>
    <row r="911" ht="15.75" customHeight="1">
      <c r="F911" s="136"/>
    </row>
    <row r="912" ht="15.75" customHeight="1">
      <c r="F912" s="136"/>
    </row>
    <row r="913" ht="15.75" customHeight="1">
      <c r="F913" s="136"/>
    </row>
    <row r="914" ht="15.75" customHeight="1">
      <c r="F914" s="136"/>
    </row>
    <row r="915" ht="15.75" customHeight="1">
      <c r="F915" s="136"/>
    </row>
    <row r="916" ht="15.75" customHeight="1">
      <c r="F916" s="136"/>
    </row>
    <row r="917" ht="15.75" customHeight="1">
      <c r="F917" s="136"/>
    </row>
    <row r="918" ht="15.75" customHeight="1">
      <c r="F918" s="136"/>
    </row>
    <row r="919" ht="15.75" customHeight="1">
      <c r="F919" s="136"/>
    </row>
    <row r="920" ht="15.75" customHeight="1">
      <c r="F920" s="136"/>
    </row>
    <row r="921" ht="15.75" customHeight="1">
      <c r="F921" s="136"/>
    </row>
    <row r="922" ht="15.75" customHeight="1">
      <c r="F922" s="136"/>
    </row>
    <row r="923" ht="15.75" customHeight="1">
      <c r="F923" s="136"/>
    </row>
    <row r="924" ht="15.75" customHeight="1">
      <c r="F924" s="136"/>
    </row>
    <row r="925" ht="15.75" customHeight="1">
      <c r="F925" s="136"/>
    </row>
    <row r="926" ht="15.75" customHeight="1">
      <c r="F926" s="136"/>
    </row>
    <row r="927" ht="15.75" customHeight="1">
      <c r="F927" s="136"/>
    </row>
    <row r="928" ht="15.75" customHeight="1">
      <c r="F928" s="136"/>
    </row>
    <row r="929" ht="15.75" customHeight="1">
      <c r="F929" s="136"/>
    </row>
    <row r="930" ht="15.75" customHeight="1">
      <c r="F930" s="136"/>
    </row>
    <row r="931" ht="15.75" customHeight="1">
      <c r="F931" s="136"/>
    </row>
    <row r="932" ht="15.75" customHeight="1">
      <c r="F932" s="136"/>
    </row>
    <row r="933" ht="15.75" customHeight="1">
      <c r="F933" s="136"/>
    </row>
    <row r="934" ht="15.75" customHeight="1">
      <c r="F934" s="136"/>
    </row>
    <row r="935" ht="15.75" customHeight="1">
      <c r="F935" s="136"/>
    </row>
    <row r="936" ht="15.75" customHeight="1">
      <c r="F936" s="136"/>
    </row>
    <row r="937" ht="15.75" customHeight="1">
      <c r="F937" s="136"/>
    </row>
    <row r="938" ht="15.75" customHeight="1">
      <c r="F938" s="136"/>
    </row>
    <row r="939" ht="15.75" customHeight="1">
      <c r="F939" s="136"/>
    </row>
    <row r="940" ht="15.75" customHeight="1">
      <c r="F940" s="136"/>
    </row>
    <row r="941" ht="15.75" customHeight="1">
      <c r="F941" s="136"/>
    </row>
    <row r="942" ht="15.75" customHeight="1">
      <c r="F942" s="136"/>
    </row>
    <row r="943" ht="15.75" customHeight="1">
      <c r="F943" s="136"/>
    </row>
    <row r="944" ht="15.75" customHeight="1">
      <c r="F944" s="136"/>
    </row>
    <row r="945" ht="15.75" customHeight="1">
      <c r="F945" s="136"/>
    </row>
    <row r="946" ht="15.75" customHeight="1">
      <c r="F946" s="136"/>
    </row>
    <row r="947" ht="15.75" customHeight="1">
      <c r="F947" s="136"/>
    </row>
    <row r="948" ht="15.75" customHeight="1">
      <c r="F948" s="136"/>
    </row>
    <row r="949" ht="15.75" customHeight="1">
      <c r="F949" s="136"/>
    </row>
    <row r="950" ht="15.75" customHeight="1">
      <c r="F950" s="136"/>
    </row>
    <row r="951" ht="15.75" customHeight="1">
      <c r="F951" s="136"/>
    </row>
    <row r="952" ht="15.75" customHeight="1">
      <c r="F952" s="136"/>
    </row>
    <row r="953" ht="15.75" customHeight="1">
      <c r="F953" s="136"/>
    </row>
    <row r="954" ht="15.75" customHeight="1">
      <c r="F954" s="136"/>
    </row>
    <row r="955" ht="15.75" customHeight="1">
      <c r="F955" s="136"/>
    </row>
    <row r="956" ht="15.75" customHeight="1">
      <c r="F956" s="136"/>
    </row>
    <row r="957" ht="15.75" customHeight="1">
      <c r="F957" s="136"/>
    </row>
    <row r="958" ht="15.75" customHeight="1">
      <c r="F958" s="136"/>
    </row>
    <row r="959" ht="15.75" customHeight="1">
      <c r="F959" s="136"/>
    </row>
    <row r="960" ht="15.75" customHeight="1">
      <c r="F960" s="136"/>
    </row>
    <row r="961" ht="15.75" customHeight="1">
      <c r="F961" s="136"/>
    </row>
    <row r="962" ht="15.75" customHeight="1">
      <c r="F962" s="136"/>
    </row>
    <row r="963" ht="15.75" customHeight="1">
      <c r="F963" s="136"/>
    </row>
    <row r="964" ht="15.75" customHeight="1">
      <c r="F964" s="136"/>
    </row>
    <row r="965" ht="15.75" customHeight="1">
      <c r="F965" s="136"/>
    </row>
    <row r="966" ht="15.75" customHeight="1">
      <c r="F966" s="136"/>
    </row>
    <row r="967" ht="15.75" customHeight="1">
      <c r="F967" s="136"/>
    </row>
    <row r="968" ht="15.75" customHeight="1">
      <c r="F968" s="136"/>
    </row>
    <row r="969" ht="15.75" customHeight="1">
      <c r="F969" s="136"/>
    </row>
    <row r="970" ht="15.75" customHeight="1">
      <c r="F970" s="136"/>
    </row>
    <row r="971" ht="15.75" customHeight="1">
      <c r="F971" s="136"/>
    </row>
    <row r="972" ht="15.75" customHeight="1">
      <c r="F972" s="136"/>
    </row>
    <row r="973" ht="15.75" customHeight="1">
      <c r="F973" s="136"/>
    </row>
    <row r="974" ht="15.75" customHeight="1">
      <c r="F974" s="136"/>
    </row>
    <row r="975" ht="15.75" customHeight="1">
      <c r="F975" s="136"/>
    </row>
    <row r="976" ht="15.75" customHeight="1">
      <c r="F976" s="136"/>
    </row>
    <row r="977" ht="15.75" customHeight="1">
      <c r="F977" s="136"/>
    </row>
    <row r="978" ht="15.75" customHeight="1">
      <c r="F978" s="136"/>
    </row>
    <row r="979" ht="15.75" customHeight="1">
      <c r="F979" s="136"/>
    </row>
    <row r="980" ht="15.75" customHeight="1">
      <c r="F980" s="136"/>
    </row>
    <row r="981" ht="15.75" customHeight="1">
      <c r="F981" s="136"/>
    </row>
    <row r="982" ht="15.75" customHeight="1">
      <c r="F982" s="136"/>
    </row>
    <row r="983" ht="15.75" customHeight="1">
      <c r="F983" s="136"/>
    </row>
    <row r="984" ht="15.75" customHeight="1">
      <c r="F984" s="136"/>
    </row>
    <row r="985" ht="15.75" customHeight="1">
      <c r="F985" s="136"/>
    </row>
    <row r="986" ht="15.75" customHeight="1">
      <c r="F986" s="136"/>
    </row>
    <row r="987" ht="15.75" customHeight="1">
      <c r="F987" s="136"/>
    </row>
    <row r="988" ht="15.75" customHeight="1">
      <c r="F988" s="136"/>
    </row>
    <row r="989" ht="15.75" customHeight="1">
      <c r="F989" s="136"/>
    </row>
    <row r="990" ht="15.75" customHeight="1">
      <c r="F990" s="136"/>
    </row>
    <row r="991" ht="15.75" customHeight="1">
      <c r="F991" s="136"/>
    </row>
    <row r="992" ht="15.75" customHeight="1">
      <c r="F992" s="136"/>
    </row>
    <row r="993" ht="15.75" customHeight="1">
      <c r="F993" s="136"/>
    </row>
    <row r="994" ht="15.75" customHeight="1">
      <c r="F994" s="136"/>
    </row>
    <row r="995" ht="15.75" customHeight="1">
      <c r="F995" s="136"/>
    </row>
    <row r="996" ht="15.75" customHeight="1">
      <c r="F996" s="136"/>
    </row>
    <row r="997" ht="15.75" customHeight="1">
      <c r="F997" s="136"/>
    </row>
    <row r="998" ht="15.75" customHeight="1">
      <c r="F998" s="136"/>
    </row>
    <row r="999" ht="15.75" customHeight="1">
      <c r="F999" s="136"/>
    </row>
    <row r="1000" ht="15.75" customHeight="1">
      <c r="F1000" s="136"/>
    </row>
  </sheetData>
  <mergeCells count="5">
    <mergeCell ref="B2:B3"/>
    <mergeCell ref="C2:C3"/>
    <mergeCell ref="D2:D3"/>
    <mergeCell ref="E2:E3"/>
    <mergeCell ref="F2:F3"/>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2011-06-16T16:48:17Z</dcterms:created>
  <dc:creator>Universidad de Buenos Aires</dc:creator>
</cp:coreProperties>
</file>